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k_000\SkyDrive\เอกสาร\CommercialSW\"/>
    </mc:Choice>
  </mc:AlternateContent>
  <bookViews>
    <workbookView xWindow="0" yWindow="0" windowWidth="24000" windowHeight="9735" tabRatio="904"/>
  </bookViews>
  <sheets>
    <sheet name="แบบฟอร์มใบเสนอราคา" sheetId="1" r:id="rId1"/>
    <sheet name="Product" sheetId="3" r:id="rId2"/>
    <sheet name="Customer" sheetId="2" r:id="rId3"/>
  </sheets>
  <externalReferences>
    <externalReference r:id="rId4"/>
  </externalReferences>
  <definedNames>
    <definedName name="_xlnm.Print_Area">แบบฟอร์มใบเสนอราคา!$1:$1048576</definedName>
    <definedName name="quotation_form">#REF!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/>
  <c r="I23" i="1" s="1"/>
  <c r="I25" i="1" s="1"/>
  <c r="I16" i="1"/>
  <c r="I15" i="1"/>
</calcChain>
</file>

<file path=xl/sharedStrings.xml><?xml version="1.0" encoding="utf-8"?>
<sst xmlns="http://schemas.openxmlformats.org/spreadsheetml/2006/main" count="1406" uniqueCount="979">
  <si>
    <t>เรียน/Attention:</t>
  </si>
  <si>
    <t>รายการ</t>
  </si>
  <si>
    <t>Quantity</t>
  </si>
  <si>
    <t>จำนวนเงิน</t>
  </si>
  <si>
    <t>Amount</t>
  </si>
  <si>
    <t>DESCRIPTION</t>
  </si>
  <si>
    <t xml:space="preserve">วันที่ Date :     </t>
  </si>
  <si>
    <t xml:space="preserve">เลขที่/ No. :   </t>
  </si>
  <si>
    <t>รวมเงิน</t>
  </si>
  <si>
    <t>ราคา</t>
  </si>
  <si>
    <t>Price</t>
  </si>
  <si>
    <t>จำนวน</t>
  </si>
  <si>
    <r>
      <t>TEL. :</t>
    </r>
    <r>
      <rPr>
        <sz val="14"/>
        <color indexed="8"/>
        <rFont val="CordiaUPC"/>
        <family val="2"/>
        <charset val="222"/>
      </rPr>
      <t xml:space="preserve">  </t>
    </r>
  </si>
  <si>
    <t xml:space="preserve">   ใบเสนอราคา / QUOTATION</t>
  </si>
  <si>
    <t>บริษัท แม็กเน็ตเชิ้ต จำกัด   (Magnetshirt Co., Ltd.)</t>
  </si>
  <si>
    <t>รวมทั้งสิ้น</t>
  </si>
  <si>
    <t>ขอเสนอราคาและเงื่อนไขสำหรับท่านดังนี้</t>
  </si>
  <si>
    <t>We are please to submit you the following described here in at price, items and terms stated :</t>
  </si>
  <si>
    <t>Bank Account:</t>
  </si>
  <si>
    <t xml:space="preserve">ข้อกำหนดและเงื่อนไขการขอใบเสนอราคา </t>
  </si>
  <si>
    <t>ข้อตกลง : มัดจำ 50 % (ส่วนที่เหลือชำระทั้งหมดวันส่งของ)</t>
  </si>
  <si>
    <t xml:space="preserve">       ข้าพเจ้ารับรองว่า จะส่งมอบของดังกล่าวข้างต้นได้ภายในกำหนด</t>
  </si>
  <si>
    <t>9052011-2</t>
  </si>
  <si>
    <t>Website: www.e-dum.com, www.thailandscreen.com, www.magnetshirt.com</t>
  </si>
  <si>
    <t xml:space="preserve">เลขที่ 74/86-88 หมู่ 4 ซอยเรวดี 11 ถนนติวานนท์ ตำบลตลาดขวัญ อำเภอเมืองนนท์ จังหวัดนนทบุรี 11000  </t>
  </si>
  <si>
    <t xml:space="preserve">โทร.02-9515531, 02-9514993-4 แฟกซ์. 02-9515532  อีเมลล์.magnetshirt@gmail.com </t>
  </si>
  <si>
    <t xml:space="preserve">     ผู้เสนอราคา.................................................................</t>
  </si>
  <si>
    <t xml:space="preserve">     ผู้สั่งซื้อ........................................................................</t>
  </si>
  <si>
    <t xml:space="preserve">    หมายเหตุ : ราคานี้ตกลงตามเงื่อนไขภายใน 7 วัน</t>
  </si>
  <si>
    <r>
      <t xml:space="preserve">ชื่อบัญชี  </t>
    </r>
    <r>
      <rPr>
        <b/>
        <sz val="14"/>
        <rFont val="Arial"/>
        <family val="2"/>
      </rPr>
      <t xml:space="preserve">: </t>
    </r>
    <r>
      <rPr>
        <b/>
        <sz val="14"/>
        <rFont val="Angsana New"/>
        <family val="1"/>
      </rPr>
      <t>คุณ สุจี้ พาหลทัพ / บัญชีออมทรัพย์</t>
    </r>
  </si>
  <si>
    <r>
      <t xml:space="preserve">ชื่อบัญชี  </t>
    </r>
    <r>
      <rPr>
        <b/>
        <sz val="14"/>
        <rFont val="Arial"/>
        <family val="2"/>
      </rPr>
      <t xml:space="preserve">: </t>
    </r>
    <r>
      <rPr>
        <b/>
        <sz val="14"/>
        <rFont val="Angsana New"/>
        <family val="1"/>
      </rPr>
      <t>บจก.แม็กเน็ตเชิ้ต / บัญชีออมทรัพย์</t>
    </r>
  </si>
  <si>
    <t xml:space="preserve">ธ. กรุงเทพ  สาขาโลตัส รัตนาธิเบศร์ </t>
  </si>
  <si>
    <t>ราคาที่เสนอ : เงินบาทไทย ราคานี้ยังไม่รวมภาษีมูลค่าเพิ่ม</t>
  </si>
  <si>
    <t>การจัดส่ง : 20 วัน (หลังจากได้รับเงินมัดจำและสรุปตัวอย่าง)</t>
  </si>
  <si>
    <t>ชื่อที่อยู่ลูกค้า</t>
  </si>
  <si>
    <t>000-0000000</t>
  </si>
  <si>
    <t>รายการสินค้าเปลี่ยนได้</t>
  </si>
  <si>
    <t>Vat7%</t>
  </si>
  <si>
    <r>
      <t xml:space="preserve">ธ. กรุงเทพ  สาขาบางใหญ่-นนทบุรี  </t>
    </r>
    <r>
      <rPr>
        <sz val="11"/>
        <rFont val="Arial"/>
        <family val="2"/>
      </rPr>
      <t>:</t>
    </r>
    <r>
      <rPr>
        <sz val="14"/>
        <rFont val="Arial"/>
        <family val="2"/>
      </rPr>
      <t xml:space="preserve"> xxxxxxxx</t>
    </r>
  </si>
  <si>
    <r>
      <t xml:space="preserve">ธ.ไทยพาณิชย์  สาขาเดอะมอลล์ งามวงศ์วาน   </t>
    </r>
    <r>
      <rPr>
        <sz val="11"/>
        <rFont val="Arial"/>
        <family val="2"/>
      </rPr>
      <t xml:space="preserve">: </t>
    </r>
    <r>
      <rPr>
        <sz val="14"/>
        <rFont val="Arial"/>
        <family val="2"/>
      </rPr>
      <t>xxxxxxxx</t>
    </r>
  </si>
  <si>
    <r>
      <t xml:space="preserve">ธ.กสิกรไทย สาขาโลตัส รัตนาธิเบศร์ : </t>
    </r>
    <r>
      <rPr>
        <sz val="14"/>
        <rFont val="Arial"/>
        <family val="2"/>
      </rPr>
      <t>xxxxxxxx</t>
    </r>
  </si>
  <si>
    <r>
      <t xml:space="preserve">เลขที่ : </t>
    </r>
    <r>
      <rPr>
        <b/>
        <sz val="14"/>
        <rFont val="Arial"/>
        <family val="2"/>
      </rPr>
      <t>xxxxxxxx</t>
    </r>
  </si>
  <si>
    <t>Customer ID</t>
  </si>
  <si>
    <t>Company Name</t>
  </si>
  <si>
    <t>Contact Name</t>
  </si>
  <si>
    <t>Contact Title</t>
  </si>
  <si>
    <t>Address</t>
  </si>
  <si>
    <t>City</t>
  </si>
  <si>
    <t>Region</t>
  </si>
  <si>
    <t>Postal Code</t>
  </si>
  <si>
    <t>Country</t>
  </si>
  <si>
    <t>Phone</t>
  </si>
  <si>
    <t>Fax</t>
  </si>
  <si>
    <t>ALFKI</t>
  </si>
  <si>
    <t>Alfreds Futterkiste</t>
  </si>
  <si>
    <t>Maria Anders</t>
  </si>
  <si>
    <t>Sales Representative</t>
  </si>
  <si>
    <t>Obere Str. 57</t>
  </si>
  <si>
    <t>Berlin</t>
  </si>
  <si>
    <t/>
  </si>
  <si>
    <t>12209</t>
  </si>
  <si>
    <t>Germany</t>
  </si>
  <si>
    <t>030-0074321</t>
  </si>
  <si>
    <t>030-0076545</t>
  </si>
  <si>
    <t>ANATR</t>
  </si>
  <si>
    <t>Ana Trujillo Emparedados y helados</t>
  </si>
  <si>
    <t>Ana Trujillo</t>
  </si>
  <si>
    <t>Owner</t>
  </si>
  <si>
    <t>Avda. de la Constitución 2222</t>
  </si>
  <si>
    <t>México D.F.</t>
  </si>
  <si>
    <t>05021</t>
  </si>
  <si>
    <t>Mexico</t>
  </si>
  <si>
    <t>(5) 555-4729</t>
  </si>
  <si>
    <t>(5) 555-3745</t>
  </si>
  <si>
    <t>ANTON</t>
  </si>
  <si>
    <t>Antonio Moreno Taquería</t>
  </si>
  <si>
    <t>Antonio Moreno</t>
  </si>
  <si>
    <t>Mataderos  2312</t>
  </si>
  <si>
    <t>05023</t>
  </si>
  <si>
    <t>(5) 555-3932</t>
  </si>
  <si>
    <t>AROUT</t>
  </si>
  <si>
    <t>Around the Horn</t>
  </si>
  <si>
    <t>Thomas Hardy</t>
  </si>
  <si>
    <t>120 Hanover Sq.</t>
  </si>
  <si>
    <t>London</t>
  </si>
  <si>
    <t>WA1 1DP</t>
  </si>
  <si>
    <t>UK</t>
  </si>
  <si>
    <t>(171) 555-7788</t>
  </si>
  <si>
    <t>(171) 555-6750</t>
  </si>
  <si>
    <t>BERGS</t>
  </si>
  <si>
    <t>Berglunds snabbköp</t>
  </si>
  <si>
    <t>Christina Berglund</t>
  </si>
  <si>
    <t>Order Administrator</t>
  </si>
  <si>
    <t>Berguvsvägen  8</t>
  </si>
  <si>
    <t>Luleå</t>
  </si>
  <si>
    <t>S-958 22</t>
  </si>
  <si>
    <t>Sweden</t>
  </si>
  <si>
    <t>0921-12 34 65</t>
  </si>
  <si>
    <t>0921-12 34 67</t>
  </si>
  <si>
    <t>BLAUS</t>
  </si>
  <si>
    <t>Blauer See Delikatessen</t>
  </si>
  <si>
    <t>Hanna Moos</t>
  </si>
  <si>
    <t>Forsterstr. 57</t>
  </si>
  <si>
    <t>Mannheim</t>
  </si>
  <si>
    <t>68306</t>
  </si>
  <si>
    <t>0621-08460</t>
  </si>
  <si>
    <t>0621-08924</t>
  </si>
  <si>
    <t>BLONP</t>
  </si>
  <si>
    <t>Blondel père et fils</t>
  </si>
  <si>
    <t>Frédérique Citeaux</t>
  </si>
  <si>
    <t>Marketing Manager</t>
  </si>
  <si>
    <t>24, place Kléber</t>
  </si>
  <si>
    <t>Strasbourg</t>
  </si>
  <si>
    <t>67000</t>
  </si>
  <si>
    <t>France</t>
  </si>
  <si>
    <t>88.60.15.31</t>
  </si>
  <si>
    <t>88.60.15.32</t>
  </si>
  <si>
    <t>BOLID</t>
  </si>
  <si>
    <t>Bólido Comidas preparadas</t>
  </si>
  <si>
    <t>Martín Sommer</t>
  </si>
  <si>
    <t>C/ Araquil, 67</t>
  </si>
  <si>
    <t>Madrid</t>
  </si>
  <si>
    <t>28023</t>
  </si>
  <si>
    <t>Spain</t>
  </si>
  <si>
    <t>(91) 555 22 82</t>
  </si>
  <si>
    <t>(91) 555 91 99</t>
  </si>
  <si>
    <t>BONAP</t>
  </si>
  <si>
    <t>Bon app'</t>
  </si>
  <si>
    <t>Laurence Lebihan</t>
  </si>
  <si>
    <t>12, rue des Bouchers</t>
  </si>
  <si>
    <t>Marseille</t>
  </si>
  <si>
    <t>13008</t>
  </si>
  <si>
    <t>91.24.45.40</t>
  </si>
  <si>
    <t>91.24.45.41</t>
  </si>
  <si>
    <t>BOTTM</t>
  </si>
  <si>
    <t>Bottom-Dollar Markets</t>
  </si>
  <si>
    <t>Elizabeth Lincoln</t>
  </si>
  <si>
    <t>Accounting Manager</t>
  </si>
  <si>
    <t>23 Tsawassen Blvd.</t>
  </si>
  <si>
    <t>Tsawassen</t>
  </si>
  <si>
    <t>BC</t>
  </si>
  <si>
    <t>T2F 8M4</t>
  </si>
  <si>
    <t>Canada</t>
  </si>
  <si>
    <t>(604) 555-4729</t>
  </si>
  <si>
    <t>(604) 555-3745</t>
  </si>
  <si>
    <t>BSBEV</t>
  </si>
  <si>
    <t>B's Beverages</t>
  </si>
  <si>
    <t>Victoria Ashworth</t>
  </si>
  <si>
    <t>Fauntleroy Circus</t>
  </si>
  <si>
    <t>EC2 5NT</t>
  </si>
  <si>
    <t>(171) 555-1212</t>
  </si>
  <si>
    <t>CACTU</t>
  </si>
  <si>
    <t>Cactus Comidas para llevar</t>
  </si>
  <si>
    <t>Patricio Simpson</t>
  </si>
  <si>
    <t>Sales Agent</t>
  </si>
  <si>
    <t>Cerrito 333</t>
  </si>
  <si>
    <t>Buenos Aires</t>
  </si>
  <si>
    <t>1010</t>
  </si>
  <si>
    <t>Argentina</t>
  </si>
  <si>
    <t>(1) 135-5555</t>
  </si>
  <si>
    <t>(1) 135-4892</t>
  </si>
  <si>
    <t>CENTC</t>
  </si>
  <si>
    <t>Centro comercial Moctezuma</t>
  </si>
  <si>
    <t>Francisco Chang</t>
  </si>
  <si>
    <t>Sierras de Granada 9993</t>
  </si>
  <si>
    <t>05022</t>
  </si>
  <si>
    <t>(5) 555-3392</t>
  </si>
  <si>
    <t>(5) 555-7293</t>
  </si>
  <si>
    <t>CHOPS</t>
  </si>
  <si>
    <t>Chop-suey Chinese</t>
  </si>
  <si>
    <t>Yang Wang</t>
  </si>
  <si>
    <t>Hauptstr. 29</t>
  </si>
  <si>
    <t>Bern</t>
  </si>
  <si>
    <t>3012</t>
  </si>
  <si>
    <t>Switzerland</t>
  </si>
  <si>
    <t>0452-076545</t>
  </si>
  <si>
    <t>COMMI</t>
  </si>
  <si>
    <t>Comércio Mineiro</t>
  </si>
  <si>
    <t>Pedro Afonso</t>
  </si>
  <si>
    <t>Sales Associate</t>
  </si>
  <si>
    <t>Av. dos Lusíadas, 23</t>
  </si>
  <si>
    <t>São Paulo</t>
  </si>
  <si>
    <t>SP</t>
  </si>
  <si>
    <t>05432-043</t>
  </si>
  <si>
    <t>Brazil</t>
  </si>
  <si>
    <t>(11) 555-7647</t>
  </si>
  <si>
    <t>CONSH</t>
  </si>
  <si>
    <t>Consolidated Holdings</t>
  </si>
  <si>
    <t>Elizabeth Brown</t>
  </si>
  <si>
    <t xml:space="preserve">Berkeley Gardens
12  Brewery </t>
  </si>
  <si>
    <t>WX1 6LT</t>
  </si>
  <si>
    <t>(171) 555-2282</t>
  </si>
  <si>
    <t>(171) 555-9199</t>
  </si>
  <si>
    <t>DRACD</t>
  </si>
  <si>
    <t>Drachenblut Delikatessen</t>
  </si>
  <si>
    <t>Sven Ottlieb</t>
  </si>
  <si>
    <t>Walserweg 21</t>
  </si>
  <si>
    <t>Aachen</t>
  </si>
  <si>
    <t>52066</t>
  </si>
  <si>
    <t>0241-039123</t>
  </si>
  <si>
    <t>0241-059428</t>
  </si>
  <si>
    <t>DUMON</t>
  </si>
  <si>
    <t>Du monde entier</t>
  </si>
  <si>
    <t>Janine Labrune</t>
  </si>
  <si>
    <t>67, rue des Cinquante Otages</t>
  </si>
  <si>
    <t>Nantes</t>
  </si>
  <si>
    <t>44000</t>
  </si>
  <si>
    <t>40.67.88.88</t>
  </si>
  <si>
    <t>40.67.89.89</t>
  </si>
  <si>
    <t>EASTC</t>
  </si>
  <si>
    <t>Eastern Connection</t>
  </si>
  <si>
    <t>Ann Devon</t>
  </si>
  <si>
    <t>35 King George</t>
  </si>
  <si>
    <t>WX3 6FW</t>
  </si>
  <si>
    <t>(171) 555-0297</t>
  </si>
  <si>
    <t>(171) 555-3373</t>
  </si>
  <si>
    <t>ERNSH</t>
  </si>
  <si>
    <t>Ernst Handel</t>
  </si>
  <si>
    <t>Roland Mendel</t>
  </si>
  <si>
    <t>Sales Manager</t>
  </si>
  <si>
    <t>Kirchgasse 6</t>
  </si>
  <si>
    <t>Graz</t>
  </si>
  <si>
    <t>8010</t>
  </si>
  <si>
    <t>Austria</t>
  </si>
  <si>
    <t>7675-3425</t>
  </si>
  <si>
    <t>7675-3426</t>
  </si>
  <si>
    <t>FAMIA</t>
  </si>
  <si>
    <t>Familia Arquibaldo</t>
  </si>
  <si>
    <t>Aria Cruz</t>
  </si>
  <si>
    <t>Marketing Assistant</t>
  </si>
  <si>
    <t>Rua Orós, 92</t>
  </si>
  <si>
    <t>05442-030</t>
  </si>
  <si>
    <t>(11) 555-9857</t>
  </si>
  <si>
    <t>FISSA</t>
  </si>
  <si>
    <t>FISSA Fabrica Inter. Salchichas S.A.</t>
  </si>
  <si>
    <t>Diego Roel</t>
  </si>
  <si>
    <t>C/ Moralzarzal, 86</t>
  </si>
  <si>
    <t>28034</t>
  </si>
  <si>
    <t>(91) 555 94 44</t>
  </si>
  <si>
    <t>(91) 555 55 93</t>
  </si>
  <si>
    <t>FOLIG</t>
  </si>
  <si>
    <t>Folies gourmandes</t>
  </si>
  <si>
    <t>Martine Rancé</t>
  </si>
  <si>
    <t>Assistant Sales Agent</t>
  </si>
  <si>
    <t>184, chaussée de Tournai</t>
  </si>
  <si>
    <t>Lille</t>
  </si>
  <si>
    <t>59000</t>
  </si>
  <si>
    <t>20.16.10.16</t>
  </si>
  <si>
    <t>20.16.10.17</t>
  </si>
  <si>
    <t>FOLKO</t>
  </si>
  <si>
    <t>Folk och fä HB</t>
  </si>
  <si>
    <t>Maria Larsson</t>
  </si>
  <si>
    <t>Åkergatan 24</t>
  </si>
  <si>
    <t>Bräcke</t>
  </si>
  <si>
    <t>S-844 67</t>
  </si>
  <si>
    <t>0695-34 67 21</t>
  </si>
  <si>
    <t>FRANK</t>
  </si>
  <si>
    <t>Frankenversand</t>
  </si>
  <si>
    <t>Peter Franken</t>
  </si>
  <si>
    <t>Berliner Platz 43</t>
  </si>
  <si>
    <t>München</t>
  </si>
  <si>
    <t>80805</t>
  </si>
  <si>
    <t>089-0877310</t>
  </si>
  <si>
    <t>089-0877451</t>
  </si>
  <si>
    <t>FRANR</t>
  </si>
  <si>
    <t>France restauration</t>
  </si>
  <si>
    <t>Carine Schmitt</t>
  </si>
  <si>
    <t>54, rue Royale</t>
  </si>
  <si>
    <t>40.32.21.21</t>
  </si>
  <si>
    <t>40.32.21.20</t>
  </si>
  <si>
    <t>FRANS</t>
  </si>
  <si>
    <t>Franchi S.p.A.</t>
  </si>
  <si>
    <t>Paolo Accorti</t>
  </si>
  <si>
    <t>Via Monte Bianco 34</t>
  </si>
  <si>
    <t>Torino</t>
  </si>
  <si>
    <t>10100</t>
  </si>
  <si>
    <t>Italy</t>
  </si>
  <si>
    <t>011-4988260</t>
  </si>
  <si>
    <t>011-4988261</t>
  </si>
  <si>
    <t>FURIB</t>
  </si>
  <si>
    <t>Furia Bacalhau e Frutos do Mar</t>
  </si>
  <si>
    <t xml:space="preserve">Lino Rodriguez </t>
  </si>
  <si>
    <t>Jardim das rosas n. 32</t>
  </si>
  <si>
    <t>Lisboa</t>
  </si>
  <si>
    <t>1675</t>
  </si>
  <si>
    <t>Portugal</t>
  </si>
  <si>
    <t>(1) 354-2534</t>
  </si>
  <si>
    <t>(1) 354-2535</t>
  </si>
  <si>
    <t>GALED</t>
  </si>
  <si>
    <t>Galería del gastrónomo</t>
  </si>
  <si>
    <t>Eduardo Saavedra</t>
  </si>
  <si>
    <t>Rambla de Cataluña, 23</t>
  </si>
  <si>
    <t>Barcelona</t>
  </si>
  <si>
    <t>08022</t>
  </si>
  <si>
    <t>(93) 203 4560</t>
  </si>
  <si>
    <t>(93) 203 4561</t>
  </si>
  <si>
    <t>GODOS</t>
  </si>
  <si>
    <t>Godos Cocina Típica</t>
  </si>
  <si>
    <t>José Pedro Freyre</t>
  </si>
  <si>
    <t>C/ Romero, 33</t>
  </si>
  <si>
    <t>Sevilla</t>
  </si>
  <si>
    <t>41101</t>
  </si>
  <si>
    <t>(95) 555 82 82</t>
  </si>
  <si>
    <t>GOURL</t>
  </si>
  <si>
    <t>Gourmet Lanchonetes</t>
  </si>
  <si>
    <t>André Fonseca</t>
  </si>
  <si>
    <t>Av. Brasil, 442</t>
  </si>
  <si>
    <t>Campinas</t>
  </si>
  <si>
    <t>04876-786</t>
  </si>
  <si>
    <t>(11) 555-9482</t>
  </si>
  <si>
    <t>GREAL</t>
  </si>
  <si>
    <t>Great Lakes Food Market</t>
  </si>
  <si>
    <t>Howard Snyder</t>
  </si>
  <si>
    <t>2732 Baker Blvd.</t>
  </si>
  <si>
    <t>Eugene</t>
  </si>
  <si>
    <t>OR</t>
  </si>
  <si>
    <t>97403</t>
  </si>
  <si>
    <t>USA</t>
  </si>
  <si>
    <t>(503) 555-7555</t>
  </si>
  <si>
    <t>GROSR</t>
  </si>
  <si>
    <t>GROSELLA-Restaurante</t>
  </si>
  <si>
    <t>Manuel Pereira</t>
  </si>
  <si>
    <t>5ª Ave. Los Palos Grandes</t>
  </si>
  <si>
    <t>Caracas</t>
  </si>
  <si>
    <t>DF</t>
  </si>
  <si>
    <t>1081</t>
  </si>
  <si>
    <t>Venezuela</t>
  </si>
  <si>
    <t>(2) 283-2951</t>
  </si>
  <si>
    <t>(2) 283-3397</t>
  </si>
  <si>
    <t>HANAR</t>
  </si>
  <si>
    <t>Hanari Carnes</t>
  </si>
  <si>
    <t>Mario Pontes</t>
  </si>
  <si>
    <t>Rua do Paço, 67</t>
  </si>
  <si>
    <t>Rio de Janeiro</t>
  </si>
  <si>
    <t>RJ</t>
  </si>
  <si>
    <t>05454-876</t>
  </si>
  <si>
    <t>(21) 555-0091</t>
  </si>
  <si>
    <t>(21) 555-8765</t>
  </si>
  <si>
    <t>HILAA</t>
  </si>
  <si>
    <t>HILARIÓN-Abastos</t>
  </si>
  <si>
    <t>Carlos Hernández</t>
  </si>
  <si>
    <t>Carrera 22 con Ave. Carlos Soublette #8-35</t>
  </si>
  <si>
    <t>San Cristóbal</t>
  </si>
  <si>
    <t>Táchira</t>
  </si>
  <si>
    <t>5022</t>
  </si>
  <si>
    <t>(5) 555-1340</t>
  </si>
  <si>
    <t>(5) 555-1948</t>
  </si>
  <si>
    <t>HUNGC</t>
  </si>
  <si>
    <t>Hungry Coyote Import Store</t>
  </si>
  <si>
    <t>Yoshi Latimer</t>
  </si>
  <si>
    <t>City Center Plaza
516 Main St.</t>
  </si>
  <si>
    <t>Elgin</t>
  </si>
  <si>
    <t>97827</t>
  </si>
  <si>
    <t>(503) 555-6874</t>
  </si>
  <si>
    <t>(503) 555-2376</t>
  </si>
  <si>
    <t>HUNGO</t>
  </si>
  <si>
    <t>Hungry Owl All-Night Grocers</t>
  </si>
  <si>
    <t>Patricia McKenna</t>
  </si>
  <si>
    <t>8 Johnstown Road</t>
  </si>
  <si>
    <t>Cork</t>
  </si>
  <si>
    <t>Co. Cork</t>
  </si>
  <si>
    <t>Ireland</t>
  </si>
  <si>
    <t>2967 542</t>
  </si>
  <si>
    <t>2967 3333</t>
  </si>
  <si>
    <t>ISLAT</t>
  </si>
  <si>
    <t>Island Trading</t>
  </si>
  <si>
    <t>Helen Bennett</t>
  </si>
  <si>
    <t>Garden House
Crowther Way</t>
  </si>
  <si>
    <t>Cowes</t>
  </si>
  <si>
    <t>Isle of Wight</t>
  </si>
  <si>
    <t>PO31 7PJ</t>
  </si>
  <si>
    <t>(198) 555-8888</t>
  </si>
  <si>
    <t>KOENE</t>
  </si>
  <si>
    <t>Königlich Essen</t>
  </si>
  <si>
    <t>Philip Cramer</t>
  </si>
  <si>
    <t>Maubelstr. 90</t>
  </si>
  <si>
    <t>Brandenburg</t>
  </si>
  <si>
    <t>14776</t>
  </si>
  <si>
    <t>0555-09876</t>
  </si>
  <si>
    <t>LACOR</t>
  </si>
  <si>
    <t>La corne d'abondance</t>
  </si>
  <si>
    <t>Daniel Tonini</t>
  </si>
  <si>
    <t>67, avenue de l'Europe</t>
  </si>
  <si>
    <t>Versailles</t>
  </si>
  <si>
    <t>78000</t>
  </si>
  <si>
    <t>30.59.84.10</t>
  </si>
  <si>
    <t>30.59.85.11</t>
  </si>
  <si>
    <t>LAMAI</t>
  </si>
  <si>
    <t>La maison d'Asie</t>
  </si>
  <si>
    <t>Annette Roulet</t>
  </si>
  <si>
    <t>1 rue Alsace-Lorraine</t>
  </si>
  <si>
    <t>Toulouse</t>
  </si>
  <si>
    <t>31000</t>
  </si>
  <si>
    <t>61.77.61.10</t>
  </si>
  <si>
    <t>61.77.61.11</t>
  </si>
  <si>
    <t>LAUGB</t>
  </si>
  <si>
    <t>Laughing Bacchus Wine Cellars</t>
  </si>
  <si>
    <t>Yoshi Tannamuri</t>
  </si>
  <si>
    <t>1900 Oak St.</t>
  </si>
  <si>
    <t>Vancouver</t>
  </si>
  <si>
    <t>V3F 2K1</t>
  </si>
  <si>
    <t>(604) 555-3392</t>
  </si>
  <si>
    <t>(604) 555-7293</t>
  </si>
  <si>
    <t>LAZYK</t>
  </si>
  <si>
    <t>Lazy K Kountry Store</t>
  </si>
  <si>
    <t>John Steel</t>
  </si>
  <si>
    <t>12 Orchestra Terrace</t>
  </si>
  <si>
    <t>Walla Walla</t>
  </si>
  <si>
    <t>WA</t>
  </si>
  <si>
    <t>99362</t>
  </si>
  <si>
    <t>(509) 555-7969</t>
  </si>
  <si>
    <t>(509) 555-6221</t>
  </si>
  <si>
    <t>LEHMS</t>
  </si>
  <si>
    <t>Lehmanns Marktstand</t>
  </si>
  <si>
    <t>Renate Messner</t>
  </si>
  <si>
    <t>Magazinweg 7</t>
  </si>
  <si>
    <t xml:space="preserve">Frankfurt a.M. </t>
  </si>
  <si>
    <t>60528</t>
  </si>
  <si>
    <t>069-0245984</t>
  </si>
  <si>
    <t>069-0245874</t>
  </si>
  <si>
    <t>LETSS</t>
  </si>
  <si>
    <t>Let's Stop N Shop</t>
  </si>
  <si>
    <t>Jaime Yorres</t>
  </si>
  <si>
    <t>87 Polk St.
Suite 5</t>
  </si>
  <si>
    <t>San Francisco</t>
  </si>
  <si>
    <t>CA</t>
  </si>
  <si>
    <t>94117</t>
  </si>
  <si>
    <t>(415) 555-5938</t>
  </si>
  <si>
    <t>LILAS</t>
  </si>
  <si>
    <t>LILA-Supermercado</t>
  </si>
  <si>
    <t>Carlos González</t>
  </si>
  <si>
    <t>Carrera 52 con Ave. Bolívar #65-98 Llano Largo</t>
  </si>
  <si>
    <t>Barquisimeto</t>
  </si>
  <si>
    <t>Lara</t>
  </si>
  <si>
    <t>3508</t>
  </si>
  <si>
    <t>(9) 331-6954</t>
  </si>
  <si>
    <t>(9) 331-7256</t>
  </si>
  <si>
    <t>LINOD</t>
  </si>
  <si>
    <t>LINO-Delicateses</t>
  </si>
  <si>
    <t>Felipe Izquierdo</t>
  </si>
  <si>
    <t>Ave. 5 de Mayo Porlamar</t>
  </si>
  <si>
    <t>I. de Margarita</t>
  </si>
  <si>
    <t>Nueva Esparta</t>
  </si>
  <si>
    <t>4980</t>
  </si>
  <si>
    <t>(8) 34-56-12</t>
  </si>
  <si>
    <t>(8) 34-93-93</t>
  </si>
  <si>
    <t>LONEP</t>
  </si>
  <si>
    <t>Lonesome Pine Restaurant</t>
  </si>
  <si>
    <t>Fran Wilson</t>
  </si>
  <si>
    <t>89 Chiaroscuro Rd.</t>
  </si>
  <si>
    <t>Portland</t>
  </si>
  <si>
    <t>97219</t>
  </si>
  <si>
    <t>(503) 555-9573</t>
  </si>
  <si>
    <t>(503) 555-9646</t>
  </si>
  <si>
    <t>MAGAA</t>
  </si>
  <si>
    <t>Magazzini Alimentari Riuniti</t>
  </si>
  <si>
    <t>Giovanni Rovelli</t>
  </si>
  <si>
    <t>Via Ludovico il Moro 22</t>
  </si>
  <si>
    <t>Bergamo</t>
  </si>
  <si>
    <t>24100</t>
  </si>
  <si>
    <t>035-640230</t>
  </si>
  <si>
    <t>035-640231</t>
  </si>
  <si>
    <t>MAISD</t>
  </si>
  <si>
    <t>Maison Dewey</t>
  </si>
  <si>
    <t>Catherine Dewey</t>
  </si>
  <si>
    <t>Rue Joseph-Bens 532</t>
  </si>
  <si>
    <t>Bruxelles</t>
  </si>
  <si>
    <t>B-1180</t>
  </si>
  <si>
    <t>Belgium</t>
  </si>
  <si>
    <t>(02) 201 24 67</t>
  </si>
  <si>
    <t>(02) 201 24 68</t>
  </si>
  <si>
    <t>MEREP</t>
  </si>
  <si>
    <t>Mère Paillarde</t>
  </si>
  <si>
    <t>Jean Fresnière</t>
  </si>
  <si>
    <t>43 rue St. Laurent</t>
  </si>
  <si>
    <t>Montréal</t>
  </si>
  <si>
    <t>Québec</t>
  </si>
  <si>
    <t>H1J 1C3</t>
  </si>
  <si>
    <t>(514) 555-8054</t>
  </si>
  <si>
    <t>(514) 555-8055</t>
  </si>
  <si>
    <t>MORGK</t>
  </si>
  <si>
    <t>Morgenstern Gesundkost</t>
  </si>
  <si>
    <t>Alexander Feuer</t>
  </si>
  <si>
    <t>Heerstr. 22</t>
  </si>
  <si>
    <t>Leipzig</t>
  </si>
  <si>
    <t>04179</t>
  </si>
  <si>
    <t>0342-023176</t>
  </si>
  <si>
    <t>NORTS</t>
  </si>
  <si>
    <t>North/South</t>
  </si>
  <si>
    <t>Simon Crowther</t>
  </si>
  <si>
    <t>South House
300 Queensbridge</t>
  </si>
  <si>
    <t>SW7 1RZ</t>
  </si>
  <si>
    <t>(171) 555-7733</t>
  </si>
  <si>
    <t>(171) 555-2530</t>
  </si>
  <si>
    <t>OCEAN</t>
  </si>
  <si>
    <t>Océano Atlántico Ltda.</t>
  </si>
  <si>
    <t>Yvonne Moncada</t>
  </si>
  <si>
    <t>Ing. Gustavo Moncada 8585
Piso 20-A</t>
  </si>
  <si>
    <t>(1) 135-5333</t>
  </si>
  <si>
    <t>(1) 135-5535</t>
  </si>
  <si>
    <t>OLDWO</t>
  </si>
  <si>
    <t>Old World Delicatessen</t>
  </si>
  <si>
    <t>Rene Phillips</t>
  </si>
  <si>
    <t>2743 Bering St.</t>
  </si>
  <si>
    <t>Anchorage</t>
  </si>
  <si>
    <t>AK</t>
  </si>
  <si>
    <t>99508</t>
  </si>
  <si>
    <t>(907) 555-7584</t>
  </si>
  <si>
    <t>(907) 555-2880</t>
  </si>
  <si>
    <t>OTTIK</t>
  </si>
  <si>
    <t>Ottilies Käseladen</t>
  </si>
  <si>
    <t>Henriette Pfalzheim</t>
  </si>
  <si>
    <t>Mehrheimerstr. 369</t>
  </si>
  <si>
    <t>Köln</t>
  </si>
  <si>
    <t>50739</t>
  </si>
  <si>
    <t>0221-0644327</t>
  </si>
  <si>
    <t>0221-0765721</t>
  </si>
  <si>
    <t>PARIS</t>
  </si>
  <si>
    <t>Paris spécialités</t>
  </si>
  <si>
    <t>Marie Bertrand</t>
  </si>
  <si>
    <t>265, boulevard Charonne</t>
  </si>
  <si>
    <t>Paris</t>
  </si>
  <si>
    <t>75012</t>
  </si>
  <si>
    <t>(1) 42.34.22.66</t>
  </si>
  <si>
    <t>(1) 42.34.22.77</t>
  </si>
  <si>
    <t>PERIC</t>
  </si>
  <si>
    <t>Pericles Comidas clásicas</t>
  </si>
  <si>
    <t>Guillermo Fernández</t>
  </si>
  <si>
    <t>Calle Dr. Jorge Cash 321</t>
  </si>
  <si>
    <t>05033</t>
  </si>
  <si>
    <t>(5) 552-3745</t>
  </si>
  <si>
    <t>(5) 545-3745</t>
  </si>
  <si>
    <t>PICCO</t>
  </si>
  <si>
    <t>Piccolo und mehr</t>
  </si>
  <si>
    <t>Georg Pipps</t>
  </si>
  <si>
    <t>Geislweg 14</t>
  </si>
  <si>
    <t>Salzburg</t>
  </si>
  <si>
    <t>5020</t>
  </si>
  <si>
    <t>6562-9722</t>
  </si>
  <si>
    <t>6562-9723</t>
  </si>
  <si>
    <t>PRINI</t>
  </si>
  <si>
    <t>Princesa Isabel Vinhos</t>
  </si>
  <si>
    <t>Isabel de Castro</t>
  </si>
  <si>
    <t>Estrada da saúde n. 58</t>
  </si>
  <si>
    <t>1756</t>
  </si>
  <si>
    <t>(1) 356-5634</t>
  </si>
  <si>
    <t>QUEDE</t>
  </si>
  <si>
    <t>Que Delícia</t>
  </si>
  <si>
    <t>Bernardo Batista</t>
  </si>
  <si>
    <t>Rua da Panificadora, 12</t>
  </si>
  <si>
    <t>02389-673</t>
  </si>
  <si>
    <t>(21) 555-4252</t>
  </si>
  <si>
    <t>(21) 555-4545</t>
  </si>
  <si>
    <t>QUEEN</t>
  </si>
  <si>
    <t>Queen Cozinha</t>
  </si>
  <si>
    <t>Lúcia Carvalho</t>
  </si>
  <si>
    <t>Alameda dos Canàrios, 891</t>
  </si>
  <si>
    <t>05487-020</t>
  </si>
  <si>
    <t>(11) 555-1189</t>
  </si>
  <si>
    <t>QUICK</t>
  </si>
  <si>
    <t>QUICK-Stop</t>
  </si>
  <si>
    <t>Horst Kloss</t>
  </si>
  <si>
    <t>Taucherstraße 10</t>
  </si>
  <si>
    <t>Cunewalde</t>
  </si>
  <si>
    <t>01307</t>
  </si>
  <si>
    <t>0372-035188</t>
  </si>
  <si>
    <t>RANCH</t>
  </si>
  <si>
    <t>Rancho grande</t>
  </si>
  <si>
    <t>Sergio Gutiérrez</t>
  </si>
  <si>
    <t>Av. del Libertador 900</t>
  </si>
  <si>
    <t>(1) 123-5555</t>
  </si>
  <si>
    <t>(1) 123-5556</t>
  </si>
  <si>
    <t>RATTC</t>
  </si>
  <si>
    <t>Rattlesnake Canyon Grocery</t>
  </si>
  <si>
    <t>Paula Wilson</t>
  </si>
  <si>
    <t>Assistant Sales Representative</t>
  </si>
  <si>
    <t>2817 Milton Dr.</t>
  </si>
  <si>
    <t>Albuquerque</t>
  </si>
  <si>
    <t>NM</t>
  </si>
  <si>
    <t>87110</t>
  </si>
  <si>
    <t>(505) 555-5939</t>
  </si>
  <si>
    <t>(505) 555-3620</t>
  </si>
  <si>
    <t>REGGC</t>
  </si>
  <si>
    <t>Reggiani Caseifici</t>
  </si>
  <si>
    <t>Maurizio Moroni</t>
  </si>
  <si>
    <t>Strada Provinciale 124</t>
  </si>
  <si>
    <t>Reggio Emilia</t>
  </si>
  <si>
    <t>42100</t>
  </si>
  <si>
    <t>0522-556721</t>
  </si>
  <si>
    <t>0522-556722</t>
  </si>
  <si>
    <t>RICAR</t>
  </si>
  <si>
    <t>Ricardo Adocicados</t>
  </si>
  <si>
    <t>Janete Limeira</t>
  </si>
  <si>
    <t>Av. Copacabana, 267</t>
  </si>
  <si>
    <t>02389-890</t>
  </si>
  <si>
    <t>(21) 555-3412</t>
  </si>
  <si>
    <t>RICSU</t>
  </si>
  <si>
    <t>Richter Supermarkt</t>
  </si>
  <si>
    <t>Michael Holz</t>
  </si>
  <si>
    <t>Grenzacherweg 237</t>
  </si>
  <si>
    <t>Genève</t>
  </si>
  <si>
    <t>1203</t>
  </si>
  <si>
    <t>0897-034214</t>
  </si>
  <si>
    <t>ROMEY</t>
  </si>
  <si>
    <t>Romero y tomillo</t>
  </si>
  <si>
    <t>Alejandra Camino</t>
  </si>
  <si>
    <t>Gran Vía, 1</t>
  </si>
  <si>
    <t>28001</t>
  </si>
  <si>
    <t>(91) 745 6200</t>
  </si>
  <si>
    <t>(91) 745 6210</t>
  </si>
  <si>
    <t>SANTG</t>
  </si>
  <si>
    <t>Santé Gourmet</t>
  </si>
  <si>
    <t>Jonas Bergulfsen</t>
  </si>
  <si>
    <t>Erling Skakkes gate 78</t>
  </si>
  <si>
    <t>Stavern</t>
  </si>
  <si>
    <t>4110</t>
  </si>
  <si>
    <t>Norway</t>
  </si>
  <si>
    <t>07-98 92 35</t>
  </si>
  <si>
    <t>07-98 92 47</t>
  </si>
  <si>
    <t>SAVEA</t>
  </si>
  <si>
    <t>Save-a-lot Markets</t>
  </si>
  <si>
    <t>Jose Pavarotti</t>
  </si>
  <si>
    <t>187 Suffolk Ln.</t>
  </si>
  <si>
    <t>Boise</t>
  </si>
  <si>
    <t>ID</t>
  </si>
  <si>
    <t>83720</t>
  </si>
  <si>
    <t>(208) 555-8097</t>
  </si>
  <si>
    <t>SEVES</t>
  </si>
  <si>
    <t>Seven Seas Imports</t>
  </si>
  <si>
    <t>Hari Kumar</t>
  </si>
  <si>
    <t>90 Wadhurst Rd.</t>
  </si>
  <si>
    <t>OX15 4NB</t>
  </si>
  <si>
    <t>(171) 555-1717</t>
  </si>
  <si>
    <t>(171) 555-5646</t>
  </si>
  <si>
    <t>SIMOB</t>
  </si>
  <si>
    <t>Simons bistro</t>
  </si>
  <si>
    <t>Jytte Petersen</t>
  </si>
  <si>
    <t>Vinbæltet 34</t>
  </si>
  <si>
    <t>København</t>
  </si>
  <si>
    <t>1734</t>
  </si>
  <si>
    <t>Denmark</t>
  </si>
  <si>
    <t>31 12 34 56</t>
  </si>
  <si>
    <t>31 13 35 57</t>
  </si>
  <si>
    <t>SPECD</t>
  </si>
  <si>
    <t>Spécialités du monde</t>
  </si>
  <si>
    <t>Dominique Perrier</t>
  </si>
  <si>
    <t>25, rue Lauriston</t>
  </si>
  <si>
    <t>75016</t>
  </si>
  <si>
    <t>(1) 47.55.60.10</t>
  </si>
  <si>
    <t>(1) 47.55.60.20</t>
  </si>
  <si>
    <t>SPLIR</t>
  </si>
  <si>
    <t>Split Rail Beer &amp; Ale</t>
  </si>
  <si>
    <t>Art Braunschweiger</t>
  </si>
  <si>
    <t>P.O. Box 555</t>
  </si>
  <si>
    <t>Lander</t>
  </si>
  <si>
    <t>WY</t>
  </si>
  <si>
    <t>82520</t>
  </si>
  <si>
    <t>(307) 555-4680</t>
  </si>
  <si>
    <t>(307) 555-6525</t>
  </si>
  <si>
    <t>SUPRD</t>
  </si>
  <si>
    <t>Suprêmes délices</t>
  </si>
  <si>
    <t>Pascale Cartrain</t>
  </si>
  <si>
    <t>Boulevard Tirou, 255</t>
  </si>
  <si>
    <t>Charleroi</t>
  </si>
  <si>
    <t>B-6000</t>
  </si>
  <si>
    <t>(071) 23 67 22 20</t>
  </si>
  <si>
    <t>(071) 23 67 22 21</t>
  </si>
  <si>
    <t>THEBI</t>
  </si>
  <si>
    <t>The Big Cheese</t>
  </si>
  <si>
    <t>Liz Nixon</t>
  </si>
  <si>
    <t>89 Jefferson Way
Suite 2</t>
  </si>
  <si>
    <t>97201</t>
  </si>
  <si>
    <t>(503) 555-3612</t>
  </si>
  <si>
    <t>THECR</t>
  </si>
  <si>
    <t>The Cracker Box</t>
  </si>
  <si>
    <t>Liu Wong</t>
  </si>
  <si>
    <t>55 Grizzly Peak Rd.</t>
  </si>
  <si>
    <t>Butte</t>
  </si>
  <si>
    <t>MT</t>
  </si>
  <si>
    <t>59801</t>
  </si>
  <si>
    <t>(406) 555-5834</t>
  </si>
  <si>
    <t>(406) 555-8083</t>
  </si>
  <si>
    <t>TOMSP</t>
  </si>
  <si>
    <t>Toms Spezialitäten</t>
  </si>
  <si>
    <t>Karin Josephs</t>
  </si>
  <si>
    <t>Luisenstr. 48</t>
  </si>
  <si>
    <t>Münster</t>
  </si>
  <si>
    <t>44087</t>
  </si>
  <si>
    <t>0251-031259</t>
  </si>
  <si>
    <t>0251-035695</t>
  </si>
  <si>
    <t>TORTU</t>
  </si>
  <si>
    <t>Tortuga Restaurante</t>
  </si>
  <si>
    <t>Miguel Angel Paolino</t>
  </si>
  <si>
    <t>Avda. Azteca 123</t>
  </si>
  <si>
    <t>(5) 555-2933</t>
  </si>
  <si>
    <t>TRADH</t>
  </si>
  <si>
    <t>Tradição Hipermercados</t>
  </si>
  <si>
    <t>Anabela Domingues</t>
  </si>
  <si>
    <t>Av. Inês de Castro, 414</t>
  </si>
  <si>
    <t>05634-030</t>
  </si>
  <si>
    <t>(11) 555-2167</t>
  </si>
  <si>
    <t>(11) 555-2168</t>
  </si>
  <si>
    <t>TRAIH</t>
  </si>
  <si>
    <t>Trail's Head Gourmet Provisioners</t>
  </si>
  <si>
    <t>Helvetius Nagy</t>
  </si>
  <si>
    <t>722 DaVinci Blvd.</t>
  </si>
  <si>
    <t>Kirkland</t>
  </si>
  <si>
    <t>98034</t>
  </si>
  <si>
    <t>(206) 555-8257</t>
  </si>
  <si>
    <t>(206) 555-2174</t>
  </si>
  <si>
    <t>VAFFE</t>
  </si>
  <si>
    <t>Vaffeljernet</t>
  </si>
  <si>
    <t>Palle Ibsen</t>
  </si>
  <si>
    <t>Smagsløget 45</t>
  </si>
  <si>
    <t>Århus</t>
  </si>
  <si>
    <t>8200</t>
  </si>
  <si>
    <t>86 21 32 43</t>
  </si>
  <si>
    <t>86 22 33 44</t>
  </si>
  <si>
    <t>VICTE</t>
  </si>
  <si>
    <t>Victuailles en stock</t>
  </si>
  <si>
    <t>Mary Saveley</t>
  </si>
  <si>
    <t>2, rue du Commerce</t>
  </si>
  <si>
    <t>Lyon</t>
  </si>
  <si>
    <t>69004</t>
  </si>
  <si>
    <t>78.32.54.86</t>
  </si>
  <si>
    <t>78.32.54.87</t>
  </si>
  <si>
    <t>VINET</t>
  </si>
  <si>
    <t>Vins et alcools Chevalier</t>
  </si>
  <si>
    <t>Paul Henriot</t>
  </si>
  <si>
    <t>59 rue de l'Abbaye</t>
  </si>
  <si>
    <t>Reims</t>
  </si>
  <si>
    <t>51100</t>
  </si>
  <si>
    <t>26.47.15.10</t>
  </si>
  <si>
    <t>26.47.15.11</t>
  </si>
  <si>
    <t>WANDK</t>
  </si>
  <si>
    <t>Die Wandernde Kuh</t>
  </si>
  <si>
    <t>Rita Müller</t>
  </si>
  <si>
    <t>Adenauerallee 900</t>
  </si>
  <si>
    <t>Stuttgart</t>
  </si>
  <si>
    <t>70563</t>
  </si>
  <si>
    <t>0711-020361</t>
  </si>
  <si>
    <t>0711-035428</t>
  </si>
  <si>
    <t>WARTH</t>
  </si>
  <si>
    <t>Wartian Herkku</t>
  </si>
  <si>
    <t>Pirkko Koskitalo</t>
  </si>
  <si>
    <t>Torikatu 38</t>
  </si>
  <si>
    <t>Oulu</t>
  </si>
  <si>
    <t>90110</t>
  </si>
  <si>
    <t>Finland</t>
  </si>
  <si>
    <t>981-443655</t>
  </si>
  <si>
    <t>WELLI</t>
  </si>
  <si>
    <t>Wellington Importadora</t>
  </si>
  <si>
    <t>Paula Parente</t>
  </si>
  <si>
    <t>Rua do Mercado, 12</t>
  </si>
  <si>
    <t>Resende</t>
  </si>
  <si>
    <t>08737-363</t>
  </si>
  <si>
    <t>(14) 555-8122</t>
  </si>
  <si>
    <t>WHITC</t>
  </si>
  <si>
    <t>White Clover Markets</t>
  </si>
  <si>
    <t>Karl Jablonski</t>
  </si>
  <si>
    <t>305 - 14th Ave. S.
Suite 3B</t>
  </si>
  <si>
    <t>Seattle</t>
  </si>
  <si>
    <t>98128</t>
  </si>
  <si>
    <t>(206) 555-4112</t>
  </si>
  <si>
    <t>(206) 555-4115</t>
  </si>
  <si>
    <t>WILMK</t>
  </si>
  <si>
    <t>Wilman Kala</t>
  </si>
  <si>
    <t>Matti Karttunen</t>
  </si>
  <si>
    <t>Owner/Marketing Assistant</t>
  </si>
  <si>
    <t>Keskuskatu 45</t>
  </si>
  <si>
    <t>Helsinki</t>
  </si>
  <si>
    <t>21240</t>
  </si>
  <si>
    <t>90-224 8858</t>
  </si>
  <si>
    <t>WOLZA</t>
  </si>
  <si>
    <t>Wolski  Zajazd</t>
  </si>
  <si>
    <t>Zbyszek Piestrzeniewicz</t>
  </si>
  <si>
    <t>ul. Filtrowa 68</t>
  </si>
  <si>
    <t>Warszawa</t>
  </si>
  <si>
    <t>01-012</t>
  </si>
  <si>
    <t>Poland</t>
  </si>
  <si>
    <t>(26) 642-7012</t>
  </si>
  <si>
    <t>end</t>
  </si>
  <si>
    <t>Product ID</t>
  </si>
  <si>
    <t>Product Name</t>
  </si>
  <si>
    <t>Supplier</t>
  </si>
  <si>
    <t>Category</t>
  </si>
  <si>
    <t>Quantity Per Unit</t>
  </si>
  <si>
    <t>Unit Price</t>
  </si>
  <si>
    <t>Units In Stock</t>
  </si>
  <si>
    <t>Units On Order</t>
  </si>
  <si>
    <t>Reorder Level</t>
  </si>
  <si>
    <t>Discontinued</t>
  </si>
  <si>
    <t>Chai</t>
  </si>
  <si>
    <t>Exotic Liquids</t>
  </si>
  <si>
    <t>Beverages</t>
  </si>
  <si>
    <t>10 boxes x 20 bags</t>
  </si>
  <si>
    <t>Chang</t>
  </si>
  <si>
    <t>24 - 12 oz bottles</t>
  </si>
  <si>
    <t>Aniseed Syrup</t>
  </si>
  <si>
    <t>Condiments</t>
  </si>
  <si>
    <t>12 - 550 ml bottles</t>
  </si>
  <si>
    <t>Chef Anton's Cajun Seasoning</t>
  </si>
  <si>
    <t>New Orleans Cajun Delights</t>
  </si>
  <si>
    <t>48 - 6 oz jars</t>
  </si>
  <si>
    <t>Chef Anton's Gumbo Mix</t>
  </si>
  <si>
    <t>36 boxes</t>
  </si>
  <si>
    <t>Grandma's Boysenberry Spread</t>
  </si>
  <si>
    <t>Grandma Kelly's Homestead</t>
  </si>
  <si>
    <t>12 - 8 oz jars</t>
  </si>
  <si>
    <t>Uncle Bob's Organic Dried Pears</t>
  </si>
  <si>
    <t>Produce</t>
  </si>
  <si>
    <t>12 - 1 lb pkgs.</t>
  </si>
  <si>
    <t>Northwoods Cranberry Sauce</t>
  </si>
  <si>
    <t>12 - 12 oz jars</t>
  </si>
  <si>
    <t>Mishi Kobe Niku</t>
  </si>
  <si>
    <t>Tokyo Traders</t>
  </si>
  <si>
    <t>Meat/Poultry</t>
  </si>
  <si>
    <t>18 - 500 g pkgs.</t>
  </si>
  <si>
    <t>Ikura</t>
  </si>
  <si>
    <t>Seafood</t>
  </si>
  <si>
    <t>12 - 200 ml jars</t>
  </si>
  <si>
    <t>Queso Cabrales</t>
  </si>
  <si>
    <t>Cooperativa de Quesos 'Las Cabras'</t>
  </si>
  <si>
    <t>Dairy Products</t>
  </si>
  <si>
    <t>1 kg pkg.</t>
  </si>
  <si>
    <t>Queso Manchego La Pastora</t>
  </si>
  <si>
    <t>10 - 500 g pkgs.</t>
  </si>
  <si>
    <t>Konbu</t>
  </si>
  <si>
    <t>Mayumi's</t>
  </si>
  <si>
    <t>2 kg box</t>
  </si>
  <si>
    <t>Tofu</t>
  </si>
  <si>
    <t>40 - 100 g pkgs.</t>
  </si>
  <si>
    <t>Genen Shouyu</t>
  </si>
  <si>
    <t>24 - 250 ml bottles</t>
  </si>
  <si>
    <t>Pavlova</t>
  </si>
  <si>
    <t>Pavlova, Ltd.</t>
  </si>
  <si>
    <t>Confections</t>
  </si>
  <si>
    <t>32 - 500 g boxes</t>
  </si>
  <si>
    <t>Alice Mutton</t>
  </si>
  <si>
    <t>20 - 1 kg tins</t>
  </si>
  <si>
    <t>Carnarvon Tigers</t>
  </si>
  <si>
    <t>16 kg pkg.</t>
  </si>
  <si>
    <t>Teatime Chocolate Biscuits</t>
  </si>
  <si>
    <t>Specialty Biscuits, Ltd.</t>
  </si>
  <si>
    <t>10 boxes x 12 pieces</t>
  </si>
  <si>
    <t>Sir Rodney's Marmalade</t>
  </si>
  <si>
    <t>30 gift boxes</t>
  </si>
  <si>
    <t>Sir Rodney's Scones</t>
  </si>
  <si>
    <t>24 pkgs. x 4 pieces</t>
  </si>
  <si>
    <t>Gustaf's Knäckebröd</t>
  </si>
  <si>
    <t>PB Knäckebröd AB</t>
  </si>
  <si>
    <t>Grains/Cereals</t>
  </si>
  <si>
    <t>24 - 500 g pkgs.</t>
  </si>
  <si>
    <t>Tunnbröd</t>
  </si>
  <si>
    <t>12 - 250 g pkgs.</t>
  </si>
  <si>
    <t>Guaraná Fantástica</t>
  </si>
  <si>
    <t>Refrescos Americanas LTDA</t>
  </si>
  <si>
    <t>12 - 355 ml cans</t>
  </si>
  <si>
    <t>NuNuCa Nuß-Nougat-Creme</t>
  </si>
  <si>
    <t>Heli Süßwaren GmbH &amp; Co. KG</t>
  </si>
  <si>
    <t>20 - 450 g glasses</t>
  </si>
  <si>
    <t>Gumbär Gummibärchen</t>
  </si>
  <si>
    <t>100 - 250 g bags</t>
  </si>
  <si>
    <t>Schoggi Schokolade</t>
  </si>
  <si>
    <t>100 - 100 g pieces</t>
  </si>
  <si>
    <t>Rössle Sauerkraut</t>
  </si>
  <si>
    <t>Plutzer Lebensmittelgroßmärkte AG</t>
  </si>
  <si>
    <t>25 - 825 g cans</t>
  </si>
  <si>
    <t>Thüringer Rostbratwurst</t>
  </si>
  <si>
    <t>50 bags x 30 sausgs.</t>
  </si>
  <si>
    <t>Nord-Ost Matjeshering</t>
  </si>
  <si>
    <t>Nord-Ost-Fisch Handelsgesellschaft mbH</t>
  </si>
  <si>
    <t>10 - 200 g glasses</t>
  </si>
  <si>
    <t>Gorgonzola Telino</t>
  </si>
  <si>
    <t>Formaggi Fortini s.r.l.</t>
  </si>
  <si>
    <t>12 - 100 g pkgs</t>
  </si>
  <si>
    <t>Mascarpone Fabioli</t>
  </si>
  <si>
    <t>24 - 200 g pkgs.</t>
  </si>
  <si>
    <t>Geitost</t>
  </si>
  <si>
    <t>Norske Meierier</t>
  </si>
  <si>
    <t>500 g</t>
  </si>
  <si>
    <t>Sasquatch Ale</t>
  </si>
  <si>
    <t>Bigfoot Breweries</t>
  </si>
  <si>
    <t>Steeleye Stout</t>
  </si>
  <si>
    <t>Inlagd Sill</t>
  </si>
  <si>
    <t>Svensk Sjöföda AB</t>
  </si>
  <si>
    <t>24 - 250 g  jars</t>
  </si>
  <si>
    <t>Gravad lax</t>
  </si>
  <si>
    <t>12 - 500 g pkgs.</t>
  </si>
  <si>
    <t>Côte de Blaye</t>
  </si>
  <si>
    <t>Aux joyeux ecclésiastiques</t>
  </si>
  <si>
    <t>12 - 75 cl bottles</t>
  </si>
  <si>
    <t>Chartreuse verte</t>
  </si>
  <si>
    <t>750 cc per bottle</t>
  </si>
  <si>
    <t>Boston Crab Meat</t>
  </si>
  <si>
    <t>New England Seafood Cannery</t>
  </si>
  <si>
    <t>24 - 4 oz tins</t>
  </si>
  <si>
    <t>Jack's New England Clam Chowder</t>
  </si>
  <si>
    <t>12 - 12 oz cans</t>
  </si>
  <si>
    <t>Singaporean Hokkien Fried Mee</t>
  </si>
  <si>
    <t>Leka Trading</t>
  </si>
  <si>
    <t>32 - 1 kg pkgs.</t>
  </si>
  <si>
    <t>Ipoh Coffee</t>
  </si>
  <si>
    <t>16 - 500 g tins</t>
  </si>
  <si>
    <t>Gula Malacca</t>
  </si>
  <si>
    <t>20 - 2 kg bags</t>
  </si>
  <si>
    <t>Røgede sild</t>
  </si>
  <si>
    <t>Lyngbysild</t>
  </si>
  <si>
    <t>1k pkg.</t>
  </si>
  <si>
    <t>Spegesild</t>
  </si>
  <si>
    <t>4 - 450 g glasses</t>
  </si>
  <si>
    <t>Zaanse koeken</t>
  </si>
  <si>
    <t>Zaanse Snoepfabriek</t>
  </si>
  <si>
    <t>10 - 4 oz boxes</t>
  </si>
  <si>
    <t>Chocolade</t>
  </si>
  <si>
    <t>10 pkgs.</t>
  </si>
  <si>
    <t>Maxilaku</t>
  </si>
  <si>
    <t>Karkki Oy</t>
  </si>
  <si>
    <t>24 - 50 g pkgs.</t>
  </si>
  <si>
    <t>Valkoinen suklaa</t>
  </si>
  <si>
    <t>12 - 100 g bars</t>
  </si>
  <si>
    <t>Manjimup Dried Apples</t>
  </si>
  <si>
    <t>G'day, Mate</t>
  </si>
  <si>
    <t>50 - 300 g pkgs.</t>
  </si>
  <si>
    <t>Filo Mix</t>
  </si>
  <si>
    <t>16 - 2 kg boxes</t>
  </si>
  <si>
    <t>Perth Pasties</t>
  </si>
  <si>
    <t>48 pieces</t>
  </si>
  <si>
    <t>Tourtière</t>
  </si>
  <si>
    <t>Ma Maison</t>
  </si>
  <si>
    <t>16 pies</t>
  </si>
  <si>
    <t>Pâté chinois</t>
  </si>
  <si>
    <t>24 boxes x 2 pies</t>
  </si>
  <si>
    <t>Gnocchi di nonna Alice</t>
  </si>
  <si>
    <t>Pasta Buttini s.r.l.</t>
  </si>
  <si>
    <t>24 - 250 g pkgs.</t>
  </si>
  <si>
    <t>Ravioli Angelo</t>
  </si>
  <si>
    <t>Escargots de Bourgogne</t>
  </si>
  <si>
    <t>Escargots Nouveaux</t>
  </si>
  <si>
    <t>24 pieces</t>
  </si>
  <si>
    <t>Raclette Courdavault</t>
  </si>
  <si>
    <t>Gai pâturage</t>
  </si>
  <si>
    <t>5 kg pkg.</t>
  </si>
  <si>
    <t>Camembert Pierrot</t>
  </si>
  <si>
    <t>15 - 300 g rounds</t>
  </si>
  <si>
    <t>Sirop d'érable</t>
  </si>
  <si>
    <t>Forêts d'érables</t>
  </si>
  <si>
    <t>24 - 500 ml bottles</t>
  </si>
  <si>
    <t>Tarte au sucre</t>
  </si>
  <si>
    <t>48 pies</t>
  </si>
  <si>
    <t>Vegie-spread</t>
  </si>
  <si>
    <t>15 - 625 g jars</t>
  </si>
  <si>
    <t>Wimmers gute Semmelknödel</t>
  </si>
  <si>
    <t>20 bags x 4 pieces</t>
  </si>
  <si>
    <t>Louisiana Fiery Hot Pepper Sauce</t>
  </si>
  <si>
    <t>32 - 8 oz bottles</t>
  </si>
  <si>
    <t>Louisiana Hot Spiced Okra</t>
  </si>
  <si>
    <t>24 - 8 oz jars</t>
  </si>
  <si>
    <t>Laughing Lumberjack Lager</t>
  </si>
  <si>
    <t>Scottish Longbreads</t>
  </si>
  <si>
    <t>10 boxes x 8 pieces</t>
  </si>
  <si>
    <t>Gudbrandsdalsost</t>
  </si>
  <si>
    <t>10 kg pkg.</t>
  </si>
  <si>
    <t>Outback Lager</t>
  </si>
  <si>
    <t>24 - 355 ml bottles</t>
  </si>
  <si>
    <t>Fløtemysost</t>
  </si>
  <si>
    <t>Mozzarella di Giovanni</t>
  </si>
  <si>
    <t>Röd Kaviar</t>
  </si>
  <si>
    <t>24 - 150 g jars</t>
  </si>
  <si>
    <t>Longlife Tofu</t>
  </si>
  <si>
    <t>Rhönbräu Klosterbier</t>
  </si>
  <si>
    <t>24 - 0.5 l bottles</t>
  </si>
  <si>
    <t>Lakkalikööri</t>
  </si>
  <si>
    <t xml:space="preserve">500 ml </t>
  </si>
  <si>
    <t>Original Frankfurter grüne Soße</t>
  </si>
  <si>
    <t>12 boxes</t>
  </si>
  <si>
    <t>sadas</t>
  </si>
  <si>
    <t>รหัสสินค้า</t>
  </si>
  <si>
    <t>รวมเงินทั้งสิ้น (ตัวอักษร)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</si>
</sst>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>
    <font>
      <sz val="14"/>
      <name val="CordiaUPC"/>
    </font>
    <font>
      <sz val="14"/>
      <name val="CordiaUPC"/>
      <family val="2"/>
    </font>
    <font>
      <u/>
      <sz val="14"/>
      <color indexed="12"/>
      <name val="CordiaUPC"/>
      <family val="2"/>
    </font>
    <font>
      <sz val="16"/>
      <color indexed="8"/>
      <name val="CordiaUPC"/>
      <family val="2"/>
      <charset val="222"/>
    </font>
    <font>
      <sz val="14"/>
      <color indexed="8"/>
      <name val="CordiaUPC"/>
      <family val="2"/>
    </font>
    <font>
      <sz val="14"/>
      <color indexed="8"/>
      <name val="CordiaUPC"/>
      <family val="2"/>
      <charset val="222"/>
    </font>
    <font>
      <b/>
      <sz val="14"/>
      <color indexed="8"/>
      <name val="Angsana New"/>
      <family val="1"/>
      <charset val="222"/>
    </font>
    <font>
      <b/>
      <sz val="14"/>
      <color indexed="8"/>
      <name val="CordiaUPC"/>
      <family val="2"/>
      <charset val="222"/>
    </font>
    <font>
      <b/>
      <sz val="14"/>
      <color indexed="8"/>
      <name val="CordiaUPC"/>
      <family val="2"/>
    </font>
    <font>
      <b/>
      <sz val="14"/>
      <color indexed="8"/>
      <name val="CordiaUPC"/>
      <family val="2"/>
    </font>
    <font>
      <b/>
      <sz val="16"/>
      <color indexed="8"/>
      <name val="CordiaUPC"/>
      <family val="2"/>
      <charset val="222"/>
    </font>
    <font>
      <b/>
      <u/>
      <sz val="14"/>
      <color indexed="8"/>
      <name val="CordiaUPC"/>
      <family val="2"/>
      <charset val="222"/>
    </font>
    <font>
      <sz val="18"/>
      <color indexed="8"/>
      <name val="CordiaUPC"/>
      <family val="2"/>
      <charset val="222"/>
    </font>
    <font>
      <sz val="18"/>
      <color indexed="8"/>
      <name val="CordiaUPC"/>
      <family val="2"/>
    </font>
    <font>
      <sz val="14"/>
      <color indexed="8"/>
      <name val="CordiaUPC"/>
      <family val="2"/>
    </font>
    <font>
      <b/>
      <sz val="20"/>
      <color indexed="8"/>
      <name val="BrowalliaUPC"/>
      <family val="2"/>
      <charset val="22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Cordia New"/>
      <family val="2"/>
    </font>
    <font>
      <b/>
      <sz val="14"/>
      <name val="Arial"/>
      <family val="2"/>
    </font>
    <font>
      <b/>
      <sz val="14"/>
      <name val="Angsana New"/>
      <family val="1"/>
    </font>
    <font>
      <b/>
      <sz val="10"/>
      <name val="Arial"/>
      <family val="2"/>
    </font>
    <font>
      <sz val="14"/>
      <name val="Cordia New"/>
      <family val="2"/>
    </font>
    <font>
      <sz val="11"/>
      <name val="Arial"/>
      <family val="2"/>
    </font>
    <font>
      <sz val="14"/>
      <name val="CordiaUPC"/>
      <family val="2"/>
      <charset val="222"/>
    </font>
    <font>
      <sz val="14"/>
      <name val="Arial"/>
      <family val="2"/>
    </font>
    <font>
      <b/>
      <sz val="16"/>
      <color indexed="8"/>
      <name val="Cordia New"/>
      <family val="2"/>
    </font>
    <font>
      <b/>
      <sz val="18"/>
      <color indexed="8"/>
      <name val="Cordia New"/>
      <family val="2"/>
    </font>
    <font>
      <b/>
      <sz val="16"/>
      <color indexed="58"/>
      <name val="BrowalliaUPC"/>
      <family val="2"/>
      <charset val="222"/>
    </font>
    <font>
      <b/>
      <sz val="16"/>
      <color indexed="8"/>
      <name val="BrowalliaUPC"/>
      <family val="2"/>
      <charset val="222"/>
    </font>
    <font>
      <sz val="11"/>
      <color rgb="FF9C6500"/>
      <name val="Calibri"/>
      <family val="2"/>
    </font>
    <font>
      <b/>
      <sz val="12"/>
      <color rgb="FF003300"/>
      <name val="MS Sans Serif"/>
      <family val="2"/>
      <charset val="222"/>
    </font>
    <font>
      <b/>
      <sz val="12"/>
      <color indexed="8"/>
      <name val="CordiaDSE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1" fillId="2" borderId="0" applyNumberFormat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9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43" fontId="5" fillId="0" borderId="6" xfId="1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3" fontId="5" fillId="0" borderId="0" xfId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7" fillId="0" borderId="9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/>
    <xf numFmtId="15" fontId="5" fillId="0" borderId="11" xfId="0" applyNumberFormat="1" applyFont="1" applyBorder="1"/>
    <xf numFmtId="0" fontId="7" fillId="0" borderId="12" xfId="0" applyFont="1" applyBorder="1" applyAlignment="1">
      <alignment horizontal="left"/>
    </xf>
    <xf numFmtId="0" fontId="6" fillId="0" borderId="13" xfId="0" applyFont="1" applyBorder="1"/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3" fontId="7" fillId="0" borderId="5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5" fillId="0" borderId="4" xfId="0" applyFont="1" applyBorder="1" applyAlignment="1">
      <alignment horizontal="left"/>
    </xf>
    <xf numFmtId="0" fontId="9" fillId="0" borderId="4" xfId="0" applyFont="1" applyBorder="1"/>
    <xf numFmtId="0" fontId="8" fillId="0" borderId="4" xfId="0" applyFont="1" applyBorder="1"/>
    <xf numFmtId="0" fontId="14" fillId="0" borderId="0" xfId="0" applyFont="1" applyBorder="1"/>
    <xf numFmtId="0" fontId="14" fillId="0" borderId="4" xfId="0" applyFont="1" applyBorder="1"/>
    <xf numFmtId="0" fontId="13" fillId="0" borderId="0" xfId="0" applyFont="1" applyBorder="1" applyAlignment="1"/>
    <xf numFmtId="0" fontId="12" fillId="0" borderId="0" xfId="0" applyFont="1" applyAlignment="1"/>
    <xf numFmtId="15" fontId="5" fillId="0" borderId="9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4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3" fontId="5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0" fontId="10" fillId="0" borderId="3" xfId="0" applyFont="1" applyBorder="1"/>
    <xf numFmtId="0" fontId="0" fillId="0" borderId="0" xfId="0" applyBorder="1"/>
    <xf numFmtId="0" fontId="32" fillId="0" borderId="0" xfId="0" applyFont="1"/>
    <xf numFmtId="0" fontId="23" fillId="0" borderId="0" xfId="0" applyFont="1" applyBorder="1"/>
    <xf numFmtId="0" fontId="0" fillId="0" borderId="4" xfId="0" applyBorder="1"/>
    <xf numFmtId="0" fontId="22" fillId="0" borderId="7" xfId="0" applyFont="1" applyBorder="1"/>
    <xf numFmtId="0" fontId="0" fillId="0" borderId="7" xfId="0" applyBorder="1"/>
    <xf numFmtId="0" fontId="19" fillId="0" borderId="13" xfId="0" applyFont="1" applyBorder="1"/>
    <xf numFmtId="0" fontId="23" fillId="0" borderId="1" xfId="0" applyFont="1" applyBorder="1"/>
    <xf numFmtId="0" fontId="2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4" xfId="0" applyFont="1" applyBorder="1"/>
    <xf numFmtId="0" fontId="4" fillId="0" borderId="4" xfId="0" applyFont="1" applyBorder="1" applyAlignment="1">
      <alignment horizontal="left"/>
    </xf>
    <xf numFmtId="0" fontId="1" fillId="0" borderId="4" xfId="2" applyFont="1" applyBorder="1" applyAlignment="1" applyProtection="1"/>
    <xf numFmtId="0" fontId="27" fillId="0" borderId="0" xfId="0" applyFont="1" applyBorder="1" applyAlignment="1"/>
    <xf numFmtId="0" fontId="28" fillId="0" borderId="0" xfId="0" applyFont="1" applyBorder="1" applyAlignment="1"/>
    <xf numFmtId="0" fontId="0" fillId="0" borderId="3" xfId="0" applyBorder="1"/>
    <xf numFmtId="0" fontId="25" fillId="0" borderId="1" xfId="0" applyFont="1" applyBorder="1"/>
    <xf numFmtId="0" fontId="29" fillId="0" borderId="0" xfId="0" applyFont="1" applyBorder="1"/>
    <xf numFmtId="0" fontId="30" fillId="0" borderId="0" xfId="0" applyFont="1" applyBorder="1"/>
    <xf numFmtId="0" fontId="33" fillId="0" borderId="0" xfId="0" applyFont="1" applyBorder="1" applyAlignment="1"/>
    <xf numFmtId="0" fontId="34" fillId="2" borderId="10" xfId="3" applyFont="1" applyBorder="1" applyAlignment="1">
      <alignment horizontal="center"/>
    </xf>
    <xf numFmtId="0" fontId="34" fillId="2" borderId="0" xfId="3" applyFont="1" applyBorder="1"/>
    <xf numFmtId="0" fontId="34" fillId="2" borderId="0" xfId="3" applyFont="1" applyBorder="1" applyAlignment="1">
      <alignment horizontal="center"/>
    </xf>
    <xf numFmtId="0" fontId="34" fillId="2" borderId="5" xfId="3" applyFont="1" applyBorder="1" applyAlignment="1">
      <alignment horizontal="center"/>
    </xf>
    <xf numFmtId="0" fontId="34" fillId="2" borderId="4" xfId="3" applyFont="1" applyBorder="1"/>
    <xf numFmtId="0" fontId="34" fillId="2" borderId="4" xfId="3" applyFont="1" applyBorder="1" applyAlignment="1">
      <alignment horizontal="center"/>
    </xf>
    <xf numFmtId="0" fontId="15" fillId="0" borderId="4" xfId="0" applyFont="1" applyBorder="1" applyAlignment="1"/>
    <xf numFmtId="0" fontId="34" fillId="2" borderId="6" xfId="3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5" fillId="3" borderId="0" xfId="0" applyNumberFormat="1" applyFont="1" applyFill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/>
    <xf numFmtId="0" fontId="35" fillId="0" borderId="0" xfId="0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3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eutral" xfId="3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4</xdr:col>
      <xdr:colOff>85725</xdr:colOff>
      <xdr:row>0</xdr:row>
      <xdr:rowOff>161925</xdr:rowOff>
    </xdr:to>
    <xdr:sp macro="[1]!DataFormActivate" textlink="">
      <xdr:nvSpPr>
        <xdr:cNvPr id="2" name="Rectangle 1"/>
        <xdr:cNvSpPr>
          <a:spLocks noChangeArrowheads="1"/>
        </xdr:cNvSpPr>
      </xdr:nvSpPr>
      <xdr:spPr bwMode="auto">
        <a:xfrm>
          <a:off x="28575" y="19050"/>
          <a:ext cx="6515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4</xdr:col>
      <xdr:colOff>114300</xdr:colOff>
      <xdr:row>0</xdr:row>
      <xdr:rowOff>161925</xdr:rowOff>
    </xdr:to>
    <xdr:sp macro="[1]!DataFormActivate" textlink="">
      <xdr:nvSpPr>
        <xdr:cNvPr id="2" name="Rectangle 1"/>
        <xdr:cNvSpPr>
          <a:spLocks noChangeArrowheads="1"/>
        </xdr:cNvSpPr>
      </xdr:nvSpPr>
      <xdr:spPr bwMode="auto">
        <a:xfrm>
          <a:off x="28575" y="19050"/>
          <a:ext cx="6515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put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Orders"/>
      <sheetName val="OrderDetails"/>
      <sheetName val="Customers"/>
      <sheetName val="Products"/>
      <sheetName val="Categories"/>
      <sheetName val="Shippers"/>
      <sheetName val="Suppliers"/>
      <sheetName val="Employees"/>
      <sheetName val="Log"/>
    </sheetNames>
    <definedNames>
      <definedName name="DataFormActiv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showGridLines="0" tabSelected="1" zoomScaleNormal="100" zoomScaleSheetLayoutView="50" workbookViewId="0">
      <selection activeCell="M8" sqref="M8"/>
    </sheetView>
  </sheetViews>
  <sheetFormatPr defaultRowHeight="24"/>
  <cols>
    <col min="1" max="1" width="2.85546875" style="1" customWidth="1"/>
    <col min="2" max="2" width="10.85546875" style="1" customWidth="1"/>
    <col min="3" max="3" width="5.85546875" style="1" customWidth="1"/>
    <col min="4" max="4" width="10.140625" style="1" customWidth="1"/>
    <col min="5" max="5" width="24" style="1" customWidth="1"/>
    <col min="6" max="6" width="22.140625" style="1" customWidth="1"/>
    <col min="7" max="7" width="10.28515625" style="1" customWidth="1"/>
    <col min="8" max="8" width="14" style="1" customWidth="1"/>
    <col min="9" max="9" width="13.140625" style="1" customWidth="1"/>
    <col min="10" max="10" width="3.42578125" style="1" customWidth="1"/>
    <col min="11" max="16384" width="9.140625" style="1"/>
  </cols>
  <sheetData>
    <row r="1" spans="2:14" ht="7.5" customHeight="1"/>
    <row r="2" spans="2:14" ht="30">
      <c r="B2" s="89" t="s">
        <v>14</v>
      </c>
      <c r="C2" s="89"/>
      <c r="D2" s="89"/>
      <c r="E2" s="89"/>
      <c r="F2" s="89"/>
      <c r="G2" s="89"/>
      <c r="H2" s="89"/>
      <c r="I2" s="89"/>
    </row>
    <row r="3" spans="2:14" ht="24" customHeight="1">
      <c r="B3" s="76" t="s">
        <v>24</v>
      </c>
      <c r="C3" s="46"/>
      <c r="D3" s="46"/>
      <c r="E3" s="46"/>
      <c r="F3" s="47"/>
      <c r="G3" s="46"/>
      <c r="H3" s="46"/>
      <c r="I3" s="47"/>
    </row>
    <row r="4" spans="2:14" ht="24" customHeight="1">
      <c r="B4" s="77" t="s">
        <v>25</v>
      </c>
      <c r="C4" s="46"/>
      <c r="D4" s="46"/>
      <c r="E4" s="46"/>
      <c r="F4" s="47"/>
      <c r="G4" s="46"/>
      <c r="H4" s="46"/>
      <c r="I4" s="47"/>
    </row>
    <row r="5" spans="2:14" ht="24" customHeight="1">
      <c r="B5" s="82" t="s">
        <v>23</v>
      </c>
      <c r="C5" s="46"/>
      <c r="D5" s="46"/>
      <c r="E5" s="46"/>
      <c r="F5" s="47"/>
      <c r="G5" s="46"/>
      <c r="H5" s="46"/>
      <c r="I5" s="47"/>
    </row>
    <row r="6" spans="2:14" ht="9.75" customHeight="1">
      <c r="C6" s="28"/>
      <c r="D6" s="28"/>
      <c r="E6" s="28"/>
      <c r="F6" s="29"/>
      <c r="G6" s="28"/>
      <c r="H6" s="28"/>
      <c r="I6" s="29"/>
    </row>
    <row r="7" spans="2:14" ht="24" customHeight="1">
      <c r="B7" s="90" t="s">
        <v>13</v>
      </c>
      <c r="C7" s="90"/>
      <c r="D7" s="90"/>
      <c r="E7" s="90"/>
      <c r="F7" s="90"/>
      <c r="G7" s="90"/>
      <c r="H7" s="90"/>
      <c r="I7" s="90"/>
    </row>
    <row r="8" spans="2:14">
      <c r="B8" s="32" t="s">
        <v>42</v>
      </c>
      <c r="C8" s="12"/>
      <c r="E8" s="12"/>
      <c r="F8" s="12"/>
      <c r="G8" s="16"/>
      <c r="H8" s="4" t="s">
        <v>7</v>
      </c>
      <c r="I8" s="33" t="s">
        <v>22</v>
      </c>
    </row>
    <row r="9" spans="2:14" ht="24.95" customHeight="1">
      <c r="B9" s="55" t="s">
        <v>0</v>
      </c>
      <c r="C9" s="3"/>
      <c r="D9" s="26" t="s">
        <v>34</v>
      </c>
      <c r="E9" s="10"/>
      <c r="F9" s="10"/>
      <c r="G9" s="17"/>
      <c r="H9" s="31" t="s">
        <v>6</v>
      </c>
      <c r="I9" s="48">
        <v>239015</v>
      </c>
    </row>
    <row r="10" spans="2:14" ht="24.95" customHeight="1">
      <c r="B10" s="8"/>
      <c r="C10" s="74"/>
      <c r="D10" s="75"/>
      <c r="E10" s="9"/>
      <c r="F10" s="9"/>
      <c r="G10" s="9"/>
      <c r="H10" s="7" t="s">
        <v>12</v>
      </c>
      <c r="I10" s="30" t="s">
        <v>35</v>
      </c>
    </row>
    <row r="11" spans="2:14" s="5" customFormat="1">
      <c r="B11" s="44" t="s">
        <v>16</v>
      </c>
      <c r="D11" s="10"/>
      <c r="E11" s="10"/>
      <c r="F11" s="6"/>
      <c r="G11" s="10"/>
      <c r="H11" s="39"/>
      <c r="I11" s="40"/>
    </row>
    <row r="12" spans="2:14" s="5" customFormat="1">
      <c r="B12" s="45" t="s">
        <v>17</v>
      </c>
      <c r="C12" s="27"/>
      <c r="D12" s="9"/>
      <c r="E12" s="9"/>
      <c r="F12" s="41"/>
      <c r="G12" s="9"/>
      <c r="H12" s="42"/>
      <c r="I12" s="43"/>
      <c r="L12" s="49"/>
    </row>
    <row r="13" spans="2:14">
      <c r="B13" s="83" t="s">
        <v>977</v>
      </c>
      <c r="C13" s="84"/>
      <c r="D13" s="84"/>
      <c r="E13" s="85" t="s">
        <v>1</v>
      </c>
      <c r="F13" s="84"/>
      <c r="G13" s="83" t="s">
        <v>9</v>
      </c>
      <c r="H13" s="83" t="s">
        <v>11</v>
      </c>
      <c r="I13" s="83" t="s">
        <v>3</v>
      </c>
      <c r="L13" s="50"/>
    </row>
    <row r="14" spans="2:14">
      <c r="B14" s="86" t="s">
        <v>782</v>
      </c>
      <c r="C14" s="87"/>
      <c r="D14" s="87"/>
      <c r="E14" s="88" t="s">
        <v>5</v>
      </c>
      <c r="F14" s="87"/>
      <c r="G14" s="86" t="s">
        <v>10</v>
      </c>
      <c r="H14" s="86" t="s">
        <v>2</v>
      </c>
      <c r="I14" s="86" t="s">
        <v>4</v>
      </c>
      <c r="L14" s="50"/>
    </row>
    <row r="15" spans="2:14">
      <c r="B15" s="25">
        <v>1</v>
      </c>
      <c r="C15" s="24" t="s">
        <v>36</v>
      </c>
      <c r="D15" s="20"/>
      <c r="E15" s="20"/>
      <c r="F15" s="21"/>
      <c r="G15" s="19">
        <v>1</v>
      </c>
      <c r="H15" s="18">
        <v>1</v>
      </c>
      <c r="I15" s="22">
        <f t="shared" ref="I15:I20" si="0">SUM(G15*H15)</f>
        <v>1</v>
      </c>
      <c r="L15" s="50"/>
      <c r="M15" s="50"/>
      <c r="N15"/>
    </row>
    <row r="16" spans="2:14" ht="21.95" customHeight="1">
      <c r="B16" s="25">
        <v>2</v>
      </c>
      <c r="C16" s="24" t="s">
        <v>36</v>
      </c>
      <c r="D16" s="20"/>
      <c r="E16" s="20"/>
      <c r="F16" s="21"/>
      <c r="G16" s="19">
        <v>1</v>
      </c>
      <c r="H16" s="18">
        <v>1</v>
      </c>
      <c r="I16" s="22">
        <f t="shared" si="0"/>
        <v>1</v>
      </c>
      <c r="L16" s="50"/>
      <c r="M16" s="50"/>
    </row>
    <row r="17" spans="2:15">
      <c r="B17" s="25">
        <v>3</v>
      </c>
      <c r="C17" s="24" t="s">
        <v>36</v>
      </c>
      <c r="D17" s="20"/>
      <c r="E17" s="20"/>
      <c r="F17" s="21"/>
      <c r="G17" s="19">
        <v>1</v>
      </c>
      <c r="H17" s="18">
        <v>1</v>
      </c>
      <c r="I17" s="22">
        <f t="shared" si="0"/>
        <v>1</v>
      </c>
      <c r="L17"/>
    </row>
    <row r="18" spans="2:15" ht="21.95" customHeight="1">
      <c r="B18" s="25">
        <v>4</v>
      </c>
      <c r="C18" s="24" t="s">
        <v>36</v>
      </c>
      <c r="D18" s="20"/>
      <c r="E18" s="20"/>
      <c r="F18" s="21"/>
      <c r="G18" s="19">
        <v>1</v>
      </c>
      <c r="H18" s="18">
        <v>1</v>
      </c>
      <c r="I18" s="22">
        <f t="shared" si="0"/>
        <v>1</v>
      </c>
      <c r="L18" s="50"/>
    </row>
    <row r="19" spans="2:15" ht="21.95" customHeight="1">
      <c r="B19" s="25">
        <v>5</v>
      </c>
      <c r="C19" s="24" t="s">
        <v>36</v>
      </c>
      <c r="D19" s="20"/>
      <c r="E19" s="20"/>
      <c r="F19" s="21"/>
      <c r="G19" s="19">
        <v>1</v>
      </c>
      <c r="H19" s="18">
        <v>1</v>
      </c>
      <c r="I19" s="22">
        <f t="shared" si="0"/>
        <v>1</v>
      </c>
      <c r="L19" s="50"/>
    </row>
    <row r="20" spans="2:15" ht="21.95" customHeight="1">
      <c r="B20" s="25">
        <v>6</v>
      </c>
      <c r="C20" s="24" t="s">
        <v>36</v>
      </c>
      <c r="D20" s="20"/>
      <c r="E20" s="20"/>
      <c r="F20" s="21"/>
      <c r="G20" s="19">
        <v>1</v>
      </c>
      <c r="H20" s="18">
        <v>1</v>
      </c>
      <c r="I20" s="22">
        <f t="shared" si="0"/>
        <v>1</v>
      </c>
      <c r="L20" s="51"/>
    </row>
    <row r="21" spans="2:15" ht="21.95" customHeight="1">
      <c r="B21" s="25"/>
      <c r="C21" s="24"/>
      <c r="D21" s="20"/>
      <c r="E21" s="20"/>
      <c r="F21" s="21"/>
      <c r="G21" s="19"/>
      <c r="H21" s="18"/>
      <c r="I21" s="22"/>
      <c r="L21" s="50"/>
    </row>
    <row r="22" spans="2:15" ht="21.95" customHeight="1">
      <c r="B22" s="23"/>
      <c r="C22" s="35"/>
      <c r="D22" s="36"/>
      <c r="E22" s="36"/>
      <c r="F22" s="37"/>
      <c r="G22" s="38"/>
      <c r="H22" s="18"/>
      <c r="I22" s="22"/>
    </row>
    <row r="23" spans="2:15" ht="21.95" customHeight="1">
      <c r="B23" s="91"/>
      <c r="C23" s="91"/>
      <c r="D23" s="91"/>
      <c r="E23" s="91"/>
      <c r="F23" s="91"/>
      <c r="G23" s="92"/>
      <c r="H23" s="34" t="s">
        <v>8</v>
      </c>
      <c r="I23" s="11">
        <f>SUM(I13:I22)</f>
        <v>6</v>
      </c>
    </row>
    <row r="24" spans="2:15" ht="21.95" customHeight="1">
      <c r="B24" s="97" t="s">
        <v>978</v>
      </c>
      <c r="C24" s="97"/>
      <c r="D24" s="97"/>
      <c r="E24" s="97"/>
      <c r="F24" s="97"/>
      <c r="G24" s="98"/>
      <c r="H24" s="34" t="s">
        <v>37</v>
      </c>
      <c r="I24" s="11">
        <v>0</v>
      </c>
    </row>
    <row r="25" spans="2:15" ht="21.95" customHeight="1">
      <c r="B25" s="99"/>
      <c r="C25" s="100"/>
      <c r="D25" s="100"/>
      <c r="E25" s="100"/>
      <c r="F25" s="100"/>
      <c r="G25" s="101"/>
      <c r="H25" s="34" t="s">
        <v>15</v>
      </c>
      <c r="I25" s="11">
        <f>SUM(I23-I24)</f>
        <v>6</v>
      </c>
    </row>
    <row r="26" spans="2:15" ht="12" customHeight="1">
      <c r="B26" s="13"/>
      <c r="C26" s="13"/>
      <c r="D26" s="13"/>
      <c r="E26" s="13"/>
      <c r="F26" s="13"/>
      <c r="G26" s="13"/>
      <c r="H26" s="14"/>
      <c r="I26" s="15"/>
      <c r="O26" s="80"/>
    </row>
    <row r="27" spans="2:15" ht="21.95" customHeight="1">
      <c r="B27" s="54" t="s">
        <v>19</v>
      </c>
      <c r="C27" s="26"/>
      <c r="D27" s="12"/>
      <c r="E27" s="12"/>
      <c r="F27" s="56" t="s">
        <v>21</v>
      </c>
      <c r="G27" s="26"/>
      <c r="H27" s="53"/>
      <c r="I27" s="58"/>
      <c r="O27" s="80"/>
    </row>
    <row r="28" spans="2:15" ht="21.95" customHeight="1">
      <c r="B28" s="55" t="s">
        <v>32</v>
      </c>
      <c r="C28" s="5"/>
      <c r="D28" s="10"/>
      <c r="E28" s="10"/>
      <c r="F28" s="2" t="s">
        <v>26</v>
      </c>
      <c r="G28" s="5"/>
      <c r="H28" s="14"/>
      <c r="I28" s="59"/>
      <c r="O28" s="81"/>
    </row>
    <row r="29" spans="2:15" ht="21.95" customHeight="1">
      <c r="B29" s="55" t="s">
        <v>20</v>
      </c>
      <c r="C29" s="5"/>
      <c r="D29" s="10"/>
      <c r="E29" s="10"/>
      <c r="F29" s="2" t="s">
        <v>27</v>
      </c>
      <c r="G29" s="5"/>
      <c r="H29" s="14"/>
      <c r="I29" s="59"/>
    </row>
    <row r="30" spans="2:15" ht="21.95" customHeight="1">
      <c r="B30" s="57" t="s">
        <v>33</v>
      </c>
      <c r="C30" s="27"/>
      <c r="D30" s="9"/>
      <c r="E30" s="9"/>
      <c r="F30" s="61" t="s">
        <v>28</v>
      </c>
      <c r="G30" s="27"/>
      <c r="H30" s="52"/>
      <c r="I30" s="60"/>
    </row>
    <row r="31" spans="2:15">
      <c r="B31" s="50" t="s">
        <v>18</v>
      </c>
      <c r="C31"/>
      <c r="D31"/>
      <c r="E31"/>
      <c r="F31"/>
      <c r="G31"/>
      <c r="H31"/>
    </row>
    <row r="32" spans="2:15">
      <c r="B32" s="68" t="s">
        <v>29</v>
      </c>
      <c r="C32" s="66"/>
      <c r="D32" s="67"/>
      <c r="E32" s="67"/>
      <c r="F32" s="67"/>
      <c r="G32" s="68" t="s">
        <v>30</v>
      </c>
      <c r="H32" s="67"/>
      <c r="I32" s="71"/>
    </row>
    <row r="33" spans="2:12">
      <c r="B33" s="69" t="s">
        <v>38</v>
      </c>
      <c r="C33" s="62"/>
      <c r="D33" s="62"/>
      <c r="E33" s="62"/>
      <c r="F33" s="62"/>
      <c r="G33" s="69" t="s">
        <v>31</v>
      </c>
      <c r="H33" s="62"/>
      <c r="I33" s="72"/>
    </row>
    <row r="34" spans="2:12">
      <c r="B34" s="69" t="s">
        <v>39</v>
      </c>
      <c r="C34" s="62"/>
      <c r="D34" s="62"/>
      <c r="E34" s="62"/>
      <c r="F34" s="62"/>
      <c r="G34" s="79" t="s">
        <v>41</v>
      </c>
      <c r="H34" s="62"/>
      <c r="I34" s="72"/>
    </row>
    <row r="35" spans="2:12">
      <c r="B35" s="70" t="s">
        <v>40</v>
      </c>
      <c r="C35" s="65"/>
      <c r="D35" s="65"/>
      <c r="E35" s="65"/>
      <c r="F35" s="65"/>
      <c r="G35" s="78"/>
      <c r="H35" s="65"/>
      <c r="I35" s="73"/>
    </row>
    <row r="36" spans="2:12">
      <c r="B36" s="64"/>
      <c r="C36" s="62"/>
      <c r="D36" s="62"/>
      <c r="E36" s="62"/>
      <c r="F36" s="62"/>
      <c r="G36" s="62"/>
      <c r="H36" s="62"/>
    </row>
    <row r="37" spans="2:12">
      <c r="L37" s="63"/>
    </row>
    <row r="38" spans="2:12">
      <c r="L38" s="63"/>
    </row>
    <row r="39" spans="2:12">
      <c r="L39" s="63"/>
    </row>
    <row r="40" spans="2:12">
      <c r="L40" s="63"/>
    </row>
    <row r="41" spans="2:12">
      <c r="L41" s="63"/>
    </row>
  </sheetData>
  <mergeCells count="5">
    <mergeCell ref="B2:I2"/>
    <mergeCell ref="B7:I7"/>
    <mergeCell ref="B25:G25"/>
    <mergeCell ref="B24:G24"/>
    <mergeCell ref="B23:G2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workbookViewId="0">
      <selection activeCell="K12" sqref="K12"/>
    </sheetView>
  </sheetViews>
  <sheetFormatPr defaultRowHeight="12.75"/>
  <cols>
    <col min="1" max="1" width="11.140625" style="96" customWidth="1"/>
    <col min="2" max="2" width="31.28515625" style="96" customWidth="1"/>
    <col min="3" max="3" width="38.42578125" style="96" customWidth="1"/>
    <col min="4" max="4" width="16" style="96" customWidth="1"/>
    <col min="5" max="5" width="19.7109375" style="96" customWidth="1"/>
    <col min="6" max="6" width="10.5703125" style="96" customWidth="1"/>
    <col min="7" max="7" width="14" style="96" customWidth="1"/>
    <col min="8" max="8" width="15.140625" style="96" customWidth="1"/>
    <col min="9" max="9" width="14.7109375" style="96" customWidth="1"/>
    <col min="10" max="10" width="13.42578125" style="96" customWidth="1"/>
    <col min="11" max="256" width="9.140625" style="96"/>
    <col min="257" max="257" width="11.140625" style="96" customWidth="1"/>
    <col min="258" max="258" width="31.28515625" style="96" customWidth="1"/>
    <col min="259" max="259" width="38.42578125" style="96" customWidth="1"/>
    <col min="260" max="260" width="16" style="96" customWidth="1"/>
    <col min="261" max="261" width="19.7109375" style="96" customWidth="1"/>
    <col min="262" max="262" width="10.5703125" style="96" customWidth="1"/>
    <col min="263" max="263" width="14" style="96" customWidth="1"/>
    <col min="264" max="264" width="15.140625" style="96" customWidth="1"/>
    <col min="265" max="265" width="14.7109375" style="96" customWidth="1"/>
    <col min="266" max="266" width="13.42578125" style="96" customWidth="1"/>
    <col min="267" max="512" width="9.140625" style="96"/>
    <col min="513" max="513" width="11.140625" style="96" customWidth="1"/>
    <col min="514" max="514" width="31.28515625" style="96" customWidth="1"/>
    <col min="515" max="515" width="38.42578125" style="96" customWidth="1"/>
    <col min="516" max="516" width="16" style="96" customWidth="1"/>
    <col min="517" max="517" width="19.7109375" style="96" customWidth="1"/>
    <col min="518" max="518" width="10.5703125" style="96" customWidth="1"/>
    <col min="519" max="519" width="14" style="96" customWidth="1"/>
    <col min="520" max="520" width="15.140625" style="96" customWidth="1"/>
    <col min="521" max="521" width="14.7109375" style="96" customWidth="1"/>
    <col min="522" max="522" width="13.42578125" style="96" customWidth="1"/>
    <col min="523" max="768" width="9.140625" style="96"/>
    <col min="769" max="769" width="11.140625" style="96" customWidth="1"/>
    <col min="770" max="770" width="31.28515625" style="96" customWidth="1"/>
    <col min="771" max="771" width="38.42578125" style="96" customWidth="1"/>
    <col min="772" max="772" width="16" style="96" customWidth="1"/>
    <col min="773" max="773" width="19.7109375" style="96" customWidth="1"/>
    <col min="774" max="774" width="10.5703125" style="96" customWidth="1"/>
    <col min="775" max="775" width="14" style="96" customWidth="1"/>
    <col min="776" max="776" width="15.140625" style="96" customWidth="1"/>
    <col min="777" max="777" width="14.7109375" style="96" customWidth="1"/>
    <col min="778" max="778" width="13.42578125" style="96" customWidth="1"/>
    <col min="779" max="1024" width="9.140625" style="96"/>
    <col min="1025" max="1025" width="11.140625" style="96" customWidth="1"/>
    <col min="1026" max="1026" width="31.28515625" style="96" customWidth="1"/>
    <col min="1027" max="1027" width="38.42578125" style="96" customWidth="1"/>
    <col min="1028" max="1028" width="16" style="96" customWidth="1"/>
    <col min="1029" max="1029" width="19.7109375" style="96" customWidth="1"/>
    <col min="1030" max="1030" width="10.5703125" style="96" customWidth="1"/>
    <col min="1031" max="1031" width="14" style="96" customWidth="1"/>
    <col min="1032" max="1032" width="15.140625" style="96" customWidth="1"/>
    <col min="1033" max="1033" width="14.7109375" style="96" customWidth="1"/>
    <col min="1034" max="1034" width="13.42578125" style="96" customWidth="1"/>
    <col min="1035" max="1280" width="9.140625" style="96"/>
    <col min="1281" max="1281" width="11.140625" style="96" customWidth="1"/>
    <col min="1282" max="1282" width="31.28515625" style="96" customWidth="1"/>
    <col min="1283" max="1283" width="38.42578125" style="96" customWidth="1"/>
    <col min="1284" max="1284" width="16" style="96" customWidth="1"/>
    <col min="1285" max="1285" width="19.7109375" style="96" customWidth="1"/>
    <col min="1286" max="1286" width="10.5703125" style="96" customWidth="1"/>
    <col min="1287" max="1287" width="14" style="96" customWidth="1"/>
    <col min="1288" max="1288" width="15.140625" style="96" customWidth="1"/>
    <col min="1289" max="1289" width="14.7109375" style="96" customWidth="1"/>
    <col min="1290" max="1290" width="13.42578125" style="96" customWidth="1"/>
    <col min="1291" max="1536" width="9.140625" style="96"/>
    <col min="1537" max="1537" width="11.140625" style="96" customWidth="1"/>
    <col min="1538" max="1538" width="31.28515625" style="96" customWidth="1"/>
    <col min="1539" max="1539" width="38.42578125" style="96" customWidth="1"/>
    <col min="1540" max="1540" width="16" style="96" customWidth="1"/>
    <col min="1541" max="1541" width="19.7109375" style="96" customWidth="1"/>
    <col min="1542" max="1542" width="10.5703125" style="96" customWidth="1"/>
    <col min="1543" max="1543" width="14" style="96" customWidth="1"/>
    <col min="1544" max="1544" width="15.140625" style="96" customWidth="1"/>
    <col min="1545" max="1545" width="14.7109375" style="96" customWidth="1"/>
    <col min="1546" max="1546" width="13.42578125" style="96" customWidth="1"/>
    <col min="1547" max="1792" width="9.140625" style="96"/>
    <col min="1793" max="1793" width="11.140625" style="96" customWidth="1"/>
    <col min="1794" max="1794" width="31.28515625" style="96" customWidth="1"/>
    <col min="1795" max="1795" width="38.42578125" style="96" customWidth="1"/>
    <col min="1796" max="1796" width="16" style="96" customWidth="1"/>
    <col min="1797" max="1797" width="19.7109375" style="96" customWidth="1"/>
    <col min="1798" max="1798" width="10.5703125" style="96" customWidth="1"/>
    <col min="1799" max="1799" width="14" style="96" customWidth="1"/>
    <col min="1800" max="1800" width="15.140625" style="96" customWidth="1"/>
    <col min="1801" max="1801" width="14.7109375" style="96" customWidth="1"/>
    <col min="1802" max="1802" width="13.42578125" style="96" customWidth="1"/>
    <col min="1803" max="2048" width="9.140625" style="96"/>
    <col min="2049" max="2049" width="11.140625" style="96" customWidth="1"/>
    <col min="2050" max="2050" width="31.28515625" style="96" customWidth="1"/>
    <col min="2051" max="2051" width="38.42578125" style="96" customWidth="1"/>
    <col min="2052" max="2052" width="16" style="96" customWidth="1"/>
    <col min="2053" max="2053" width="19.7109375" style="96" customWidth="1"/>
    <col min="2054" max="2054" width="10.5703125" style="96" customWidth="1"/>
    <col min="2055" max="2055" width="14" style="96" customWidth="1"/>
    <col min="2056" max="2056" width="15.140625" style="96" customWidth="1"/>
    <col min="2057" max="2057" width="14.7109375" style="96" customWidth="1"/>
    <col min="2058" max="2058" width="13.42578125" style="96" customWidth="1"/>
    <col min="2059" max="2304" width="9.140625" style="96"/>
    <col min="2305" max="2305" width="11.140625" style="96" customWidth="1"/>
    <col min="2306" max="2306" width="31.28515625" style="96" customWidth="1"/>
    <col min="2307" max="2307" width="38.42578125" style="96" customWidth="1"/>
    <col min="2308" max="2308" width="16" style="96" customWidth="1"/>
    <col min="2309" max="2309" width="19.7109375" style="96" customWidth="1"/>
    <col min="2310" max="2310" width="10.5703125" style="96" customWidth="1"/>
    <col min="2311" max="2311" width="14" style="96" customWidth="1"/>
    <col min="2312" max="2312" width="15.140625" style="96" customWidth="1"/>
    <col min="2313" max="2313" width="14.7109375" style="96" customWidth="1"/>
    <col min="2314" max="2314" width="13.42578125" style="96" customWidth="1"/>
    <col min="2315" max="2560" width="9.140625" style="96"/>
    <col min="2561" max="2561" width="11.140625" style="96" customWidth="1"/>
    <col min="2562" max="2562" width="31.28515625" style="96" customWidth="1"/>
    <col min="2563" max="2563" width="38.42578125" style="96" customWidth="1"/>
    <col min="2564" max="2564" width="16" style="96" customWidth="1"/>
    <col min="2565" max="2565" width="19.7109375" style="96" customWidth="1"/>
    <col min="2566" max="2566" width="10.5703125" style="96" customWidth="1"/>
    <col min="2567" max="2567" width="14" style="96" customWidth="1"/>
    <col min="2568" max="2568" width="15.140625" style="96" customWidth="1"/>
    <col min="2569" max="2569" width="14.7109375" style="96" customWidth="1"/>
    <col min="2570" max="2570" width="13.42578125" style="96" customWidth="1"/>
    <col min="2571" max="2816" width="9.140625" style="96"/>
    <col min="2817" max="2817" width="11.140625" style="96" customWidth="1"/>
    <col min="2818" max="2818" width="31.28515625" style="96" customWidth="1"/>
    <col min="2819" max="2819" width="38.42578125" style="96" customWidth="1"/>
    <col min="2820" max="2820" width="16" style="96" customWidth="1"/>
    <col min="2821" max="2821" width="19.7109375" style="96" customWidth="1"/>
    <col min="2822" max="2822" width="10.5703125" style="96" customWidth="1"/>
    <col min="2823" max="2823" width="14" style="96" customWidth="1"/>
    <col min="2824" max="2824" width="15.140625" style="96" customWidth="1"/>
    <col min="2825" max="2825" width="14.7109375" style="96" customWidth="1"/>
    <col min="2826" max="2826" width="13.42578125" style="96" customWidth="1"/>
    <col min="2827" max="3072" width="9.140625" style="96"/>
    <col min="3073" max="3073" width="11.140625" style="96" customWidth="1"/>
    <col min="3074" max="3074" width="31.28515625" style="96" customWidth="1"/>
    <col min="3075" max="3075" width="38.42578125" style="96" customWidth="1"/>
    <col min="3076" max="3076" width="16" style="96" customWidth="1"/>
    <col min="3077" max="3077" width="19.7109375" style="96" customWidth="1"/>
    <col min="3078" max="3078" width="10.5703125" style="96" customWidth="1"/>
    <col min="3079" max="3079" width="14" style="96" customWidth="1"/>
    <col min="3080" max="3080" width="15.140625" style="96" customWidth="1"/>
    <col min="3081" max="3081" width="14.7109375" style="96" customWidth="1"/>
    <col min="3082" max="3082" width="13.42578125" style="96" customWidth="1"/>
    <col min="3083" max="3328" width="9.140625" style="96"/>
    <col min="3329" max="3329" width="11.140625" style="96" customWidth="1"/>
    <col min="3330" max="3330" width="31.28515625" style="96" customWidth="1"/>
    <col min="3331" max="3331" width="38.42578125" style="96" customWidth="1"/>
    <col min="3332" max="3332" width="16" style="96" customWidth="1"/>
    <col min="3333" max="3333" width="19.7109375" style="96" customWidth="1"/>
    <col min="3334" max="3334" width="10.5703125" style="96" customWidth="1"/>
    <col min="3335" max="3335" width="14" style="96" customWidth="1"/>
    <col min="3336" max="3336" width="15.140625" style="96" customWidth="1"/>
    <col min="3337" max="3337" width="14.7109375" style="96" customWidth="1"/>
    <col min="3338" max="3338" width="13.42578125" style="96" customWidth="1"/>
    <col min="3339" max="3584" width="9.140625" style="96"/>
    <col min="3585" max="3585" width="11.140625" style="96" customWidth="1"/>
    <col min="3586" max="3586" width="31.28515625" style="96" customWidth="1"/>
    <col min="3587" max="3587" width="38.42578125" style="96" customWidth="1"/>
    <col min="3588" max="3588" width="16" style="96" customWidth="1"/>
    <col min="3589" max="3589" width="19.7109375" style="96" customWidth="1"/>
    <col min="3590" max="3590" width="10.5703125" style="96" customWidth="1"/>
    <col min="3591" max="3591" width="14" style="96" customWidth="1"/>
    <col min="3592" max="3592" width="15.140625" style="96" customWidth="1"/>
    <col min="3593" max="3593" width="14.7109375" style="96" customWidth="1"/>
    <col min="3594" max="3594" width="13.42578125" style="96" customWidth="1"/>
    <col min="3595" max="3840" width="9.140625" style="96"/>
    <col min="3841" max="3841" width="11.140625" style="96" customWidth="1"/>
    <col min="3842" max="3842" width="31.28515625" style="96" customWidth="1"/>
    <col min="3843" max="3843" width="38.42578125" style="96" customWidth="1"/>
    <col min="3844" max="3844" width="16" style="96" customWidth="1"/>
    <col min="3845" max="3845" width="19.7109375" style="96" customWidth="1"/>
    <col min="3846" max="3846" width="10.5703125" style="96" customWidth="1"/>
    <col min="3847" max="3847" width="14" style="96" customWidth="1"/>
    <col min="3848" max="3848" width="15.140625" style="96" customWidth="1"/>
    <col min="3849" max="3849" width="14.7109375" style="96" customWidth="1"/>
    <col min="3850" max="3850" width="13.42578125" style="96" customWidth="1"/>
    <col min="3851" max="4096" width="9.140625" style="96"/>
    <col min="4097" max="4097" width="11.140625" style="96" customWidth="1"/>
    <col min="4098" max="4098" width="31.28515625" style="96" customWidth="1"/>
    <col min="4099" max="4099" width="38.42578125" style="96" customWidth="1"/>
    <col min="4100" max="4100" width="16" style="96" customWidth="1"/>
    <col min="4101" max="4101" width="19.7109375" style="96" customWidth="1"/>
    <col min="4102" max="4102" width="10.5703125" style="96" customWidth="1"/>
    <col min="4103" max="4103" width="14" style="96" customWidth="1"/>
    <col min="4104" max="4104" width="15.140625" style="96" customWidth="1"/>
    <col min="4105" max="4105" width="14.7109375" style="96" customWidth="1"/>
    <col min="4106" max="4106" width="13.42578125" style="96" customWidth="1"/>
    <col min="4107" max="4352" width="9.140625" style="96"/>
    <col min="4353" max="4353" width="11.140625" style="96" customWidth="1"/>
    <col min="4354" max="4354" width="31.28515625" style="96" customWidth="1"/>
    <col min="4355" max="4355" width="38.42578125" style="96" customWidth="1"/>
    <col min="4356" max="4356" width="16" style="96" customWidth="1"/>
    <col min="4357" max="4357" width="19.7109375" style="96" customWidth="1"/>
    <col min="4358" max="4358" width="10.5703125" style="96" customWidth="1"/>
    <col min="4359" max="4359" width="14" style="96" customWidth="1"/>
    <col min="4360" max="4360" width="15.140625" style="96" customWidth="1"/>
    <col min="4361" max="4361" width="14.7109375" style="96" customWidth="1"/>
    <col min="4362" max="4362" width="13.42578125" style="96" customWidth="1"/>
    <col min="4363" max="4608" width="9.140625" style="96"/>
    <col min="4609" max="4609" width="11.140625" style="96" customWidth="1"/>
    <col min="4610" max="4610" width="31.28515625" style="96" customWidth="1"/>
    <col min="4611" max="4611" width="38.42578125" style="96" customWidth="1"/>
    <col min="4612" max="4612" width="16" style="96" customWidth="1"/>
    <col min="4613" max="4613" width="19.7109375" style="96" customWidth="1"/>
    <col min="4614" max="4614" width="10.5703125" style="96" customWidth="1"/>
    <col min="4615" max="4615" width="14" style="96" customWidth="1"/>
    <col min="4616" max="4616" width="15.140625" style="96" customWidth="1"/>
    <col min="4617" max="4617" width="14.7109375" style="96" customWidth="1"/>
    <col min="4618" max="4618" width="13.42578125" style="96" customWidth="1"/>
    <col min="4619" max="4864" width="9.140625" style="96"/>
    <col min="4865" max="4865" width="11.140625" style="96" customWidth="1"/>
    <col min="4866" max="4866" width="31.28515625" style="96" customWidth="1"/>
    <col min="4867" max="4867" width="38.42578125" style="96" customWidth="1"/>
    <col min="4868" max="4868" width="16" style="96" customWidth="1"/>
    <col min="4869" max="4869" width="19.7109375" style="96" customWidth="1"/>
    <col min="4870" max="4870" width="10.5703125" style="96" customWidth="1"/>
    <col min="4871" max="4871" width="14" style="96" customWidth="1"/>
    <col min="4872" max="4872" width="15.140625" style="96" customWidth="1"/>
    <col min="4873" max="4873" width="14.7109375" style="96" customWidth="1"/>
    <col min="4874" max="4874" width="13.42578125" style="96" customWidth="1"/>
    <col min="4875" max="5120" width="9.140625" style="96"/>
    <col min="5121" max="5121" width="11.140625" style="96" customWidth="1"/>
    <col min="5122" max="5122" width="31.28515625" style="96" customWidth="1"/>
    <col min="5123" max="5123" width="38.42578125" style="96" customWidth="1"/>
    <col min="5124" max="5124" width="16" style="96" customWidth="1"/>
    <col min="5125" max="5125" width="19.7109375" style="96" customWidth="1"/>
    <col min="5126" max="5126" width="10.5703125" style="96" customWidth="1"/>
    <col min="5127" max="5127" width="14" style="96" customWidth="1"/>
    <col min="5128" max="5128" width="15.140625" style="96" customWidth="1"/>
    <col min="5129" max="5129" width="14.7109375" style="96" customWidth="1"/>
    <col min="5130" max="5130" width="13.42578125" style="96" customWidth="1"/>
    <col min="5131" max="5376" width="9.140625" style="96"/>
    <col min="5377" max="5377" width="11.140625" style="96" customWidth="1"/>
    <col min="5378" max="5378" width="31.28515625" style="96" customWidth="1"/>
    <col min="5379" max="5379" width="38.42578125" style="96" customWidth="1"/>
    <col min="5380" max="5380" width="16" style="96" customWidth="1"/>
    <col min="5381" max="5381" width="19.7109375" style="96" customWidth="1"/>
    <col min="5382" max="5382" width="10.5703125" style="96" customWidth="1"/>
    <col min="5383" max="5383" width="14" style="96" customWidth="1"/>
    <col min="5384" max="5384" width="15.140625" style="96" customWidth="1"/>
    <col min="5385" max="5385" width="14.7109375" style="96" customWidth="1"/>
    <col min="5386" max="5386" width="13.42578125" style="96" customWidth="1"/>
    <col min="5387" max="5632" width="9.140625" style="96"/>
    <col min="5633" max="5633" width="11.140625" style="96" customWidth="1"/>
    <col min="5634" max="5634" width="31.28515625" style="96" customWidth="1"/>
    <col min="5635" max="5635" width="38.42578125" style="96" customWidth="1"/>
    <col min="5636" max="5636" width="16" style="96" customWidth="1"/>
    <col min="5637" max="5637" width="19.7109375" style="96" customWidth="1"/>
    <col min="5638" max="5638" width="10.5703125" style="96" customWidth="1"/>
    <col min="5639" max="5639" width="14" style="96" customWidth="1"/>
    <col min="5640" max="5640" width="15.140625" style="96" customWidth="1"/>
    <col min="5641" max="5641" width="14.7109375" style="96" customWidth="1"/>
    <col min="5642" max="5642" width="13.42578125" style="96" customWidth="1"/>
    <col min="5643" max="5888" width="9.140625" style="96"/>
    <col min="5889" max="5889" width="11.140625" style="96" customWidth="1"/>
    <col min="5890" max="5890" width="31.28515625" style="96" customWidth="1"/>
    <col min="5891" max="5891" width="38.42578125" style="96" customWidth="1"/>
    <col min="5892" max="5892" width="16" style="96" customWidth="1"/>
    <col min="5893" max="5893" width="19.7109375" style="96" customWidth="1"/>
    <col min="5894" max="5894" width="10.5703125" style="96" customWidth="1"/>
    <col min="5895" max="5895" width="14" style="96" customWidth="1"/>
    <col min="5896" max="5896" width="15.140625" style="96" customWidth="1"/>
    <col min="5897" max="5897" width="14.7109375" style="96" customWidth="1"/>
    <col min="5898" max="5898" width="13.42578125" style="96" customWidth="1"/>
    <col min="5899" max="6144" width="9.140625" style="96"/>
    <col min="6145" max="6145" width="11.140625" style="96" customWidth="1"/>
    <col min="6146" max="6146" width="31.28515625" style="96" customWidth="1"/>
    <col min="6147" max="6147" width="38.42578125" style="96" customWidth="1"/>
    <col min="6148" max="6148" width="16" style="96" customWidth="1"/>
    <col min="6149" max="6149" width="19.7109375" style="96" customWidth="1"/>
    <col min="6150" max="6150" width="10.5703125" style="96" customWidth="1"/>
    <col min="6151" max="6151" width="14" style="96" customWidth="1"/>
    <col min="6152" max="6152" width="15.140625" style="96" customWidth="1"/>
    <col min="6153" max="6153" width="14.7109375" style="96" customWidth="1"/>
    <col min="6154" max="6154" width="13.42578125" style="96" customWidth="1"/>
    <col min="6155" max="6400" width="9.140625" style="96"/>
    <col min="6401" max="6401" width="11.140625" style="96" customWidth="1"/>
    <col min="6402" max="6402" width="31.28515625" style="96" customWidth="1"/>
    <col min="6403" max="6403" width="38.42578125" style="96" customWidth="1"/>
    <col min="6404" max="6404" width="16" style="96" customWidth="1"/>
    <col min="6405" max="6405" width="19.7109375" style="96" customWidth="1"/>
    <col min="6406" max="6406" width="10.5703125" style="96" customWidth="1"/>
    <col min="6407" max="6407" width="14" style="96" customWidth="1"/>
    <col min="6408" max="6408" width="15.140625" style="96" customWidth="1"/>
    <col min="6409" max="6409" width="14.7109375" style="96" customWidth="1"/>
    <col min="6410" max="6410" width="13.42578125" style="96" customWidth="1"/>
    <col min="6411" max="6656" width="9.140625" style="96"/>
    <col min="6657" max="6657" width="11.140625" style="96" customWidth="1"/>
    <col min="6658" max="6658" width="31.28515625" style="96" customWidth="1"/>
    <col min="6659" max="6659" width="38.42578125" style="96" customWidth="1"/>
    <col min="6660" max="6660" width="16" style="96" customWidth="1"/>
    <col min="6661" max="6661" width="19.7109375" style="96" customWidth="1"/>
    <col min="6662" max="6662" width="10.5703125" style="96" customWidth="1"/>
    <col min="6663" max="6663" width="14" style="96" customWidth="1"/>
    <col min="6664" max="6664" width="15.140625" style="96" customWidth="1"/>
    <col min="6665" max="6665" width="14.7109375" style="96" customWidth="1"/>
    <col min="6666" max="6666" width="13.42578125" style="96" customWidth="1"/>
    <col min="6667" max="6912" width="9.140625" style="96"/>
    <col min="6913" max="6913" width="11.140625" style="96" customWidth="1"/>
    <col min="6914" max="6914" width="31.28515625" style="96" customWidth="1"/>
    <col min="6915" max="6915" width="38.42578125" style="96" customWidth="1"/>
    <col min="6916" max="6916" width="16" style="96" customWidth="1"/>
    <col min="6917" max="6917" width="19.7109375" style="96" customWidth="1"/>
    <col min="6918" max="6918" width="10.5703125" style="96" customWidth="1"/>
    <col min="6919" max="6919" width="14" style="96" customWidth="1"/>
    <col min="6920" max="6920" width="15.140625" style="96" customWidth="1"/>
    <col min="6921" max="6921" width="14.7109375" style="96" customWidth="1"/>
    <col min="6922" max="6922" width="13.42578125" style="96" customWidth="1"/>
    <col min="6923" max="7168" width="9.140625" style="96"/>
    <col min="7169" max="7169" width="11.140625" style="96" customWidth="1"/>
    <col min="7170" max="7170" width="31.28515625" style="96" customWidth="1"/>
    <col min="7171" max="7171" width="38.42578125" style="96" customWidth="1"/>
    <col min="7172" max="7172" width="16" style="96" customWidth="1"/>
    <col min="7173" max="7173" width="19.7109375" style="96" customWidth="1"/>
    <col min="7174" max="7174" width="10.5703125" style="96" customWidth="1"/>
    <col min="7175" max="7175" width="14" style="96" customWidth="1"/>
    <col min="7176" max="7176" width="15.140625" style="96" customWidth="1"/>
    <col min="7177" max="7177" width="14.7109375" style="96" customWidth="1"/>
    <col min="7178" max="7178" width="13.42578125" style="96" customWidth="1"/>
    <col min="7179" max="7424" width="9.140625" style="96"/>
    <col min="7425" max="7425" width="11.140625" style="96" customWidth="1"/>
    <col min="7426" max="7426" width="31.28515625" style="96" customWidth="1"/>
    <col min="7427" max="7427" width="38.42578125" style="96" customWidth="1"/>
    <col min="7428" max="7428" width="16" style="96" customWidth="1"/>
    <col min="7429" max="7429" width="19.7109375" style="96" customWidth="1"/>
    <col min="7430" max="7430" width="10.5703125" style="96" customWidth="1"/>
    <col min="7431" max="7431" width="14" style="96" customWidth="1"/>
    <col min="7432" max="7432" width="15.140625" style="96" customWidth="1"/>
    <col min="7433" max="7433" width="14.7109375" style="96" customWidth="1"/>
    <col min="7434" max="7434" width="13.42578125" style="96" customWidth="1"/>
    <col min="7435" max="7680" width="9.140625" style="96"/>
    <col min="7681" max="7681" width="11.140625" style="96" customWidth="1"/>
    <col min="7682" max="7682" width="31.28515625" style="96" customWidth="1"/>
    <col min="7683" max="7683" width="38.42578125" style="96" customWidth="1"/>
    <col min="7684" max="7684" width="16" style="96" customWidth="1"/>
    <col min="7685" max="7685" width="19.7109375" style="96" customWidth="1"/>
    <col min="7686" max="7686" width="10.5703125" style="96" customWidth="1"/>
    <col min="7687" max="7687" width="14" style="96" customWidth="1"/>
    <col min="7688" max="7688" width="15.140625" style="96" customWidth="1"/>
    <col min="7689" max="7689" width="14.7109375" style="96" customWidth="1"/>
    <col min="7690" max="7690" width="13.42578125" style="96" customWidth="1"/>
    <col min="7691" max="7936" width="9.140625" style="96"/>
    <col min="7937" max="7937" width="11.140625" style="96" customWidth="1"/>
    <col min="7938" max="7938" width="31.28515625" style="96" customWidth="1"/>
    <col min="7939" max="7939" width="38.42578125" style="96" customWidth="1"/>
    <col min="7940" max="7940" width="16" style="96" customWidth="1"/>
    <col min="7941" max="7941" width="19.7109375" style="96" customWidth="1"/>
    <col min="7942" max="7942" width="10.5703125" style="96" customWidth="1"/>
    <col min="7943" max="7943" width="14" style="96" customWidth="1"/>
    <col min="7944" max="7944" width="15.140625" style="96" customWidth="1"/>
    <col min="7945" max="7945" width="14.7109375" style="96" customWidth="1"/>
    <col min="7946" max="7946" width="13.42578125" style="96" customWidth="1"/>
    <col min="7947" max="8192" width="9.140625" style="96"/>
    <col min="8193" max="8193" width="11.140625" style="96" customWidth="1"/>
    <col min="8194" max="8194" width="31.28515625" style="96" customWidth="1"/>
    <col min="8195" max="8195" width="38.42578125" style="96" customWidth="1"/>
    <col min="8196" max="8196" width="16" style="96" customWidth="1"/>
    <col min="8197" max="8197" width="19.7109375" style="96" customWidth="1"/>
    <col min="8198" max="8198" width="10.5703125" style="96" customWidth="1"/>
    <col min="8199" max="8199" width="14" style="96" customWidth="1"/>
    <col min="8200" max="8200" width="15.140625" style="96" customWidth="1"/>
    <col min="8201" max="8201" width="14.7109375" style="96" customWidth="1"/>
    <col min="8202" max="8202" width="13.42578125" style="96" customWidth="1"/>
    <col min="8203" max="8448" width="9.140625" style="96"/>
    <col min="8449" max="8449" width="11.140625" style="96" customWidth="1"/>
    <col min="8450" max="8450" width="31.28515625" style="96" customWidth="1"/>
    <col min="8451" max="8451" width="38.42578125" style="96" customWidth="1"/>
    <col min="8452" max="8452" width="16" style="96" customWidth="1"/>
    <col min="8453" max="8453" width="19.7109375" style="96" customWidth="1"/>
    <col min="8454" max="8454" width="10.5703125" style="96" customWidth="1"/>
    <col min="8455" max="8455" width="14" style="96" customWidth="1"/>
    <col min="8456" max="8456" width="15.140625" style="96" customWidth="1"/>
    <col min="8457" max="8457" width="14.7109375" style="96" customWidth="1"/>
    <col min="8458" max="8458" width="13.42578125" style="96" customWidth="1"/>
    <col min="8459" max="8704" width="9.140625" style="96"/>
    <col min="8705" max="8705" width="11.140625" style="96" customWidth="1"/>
    <col min="8706" max="8706" width="31.28515625" style="96" customWidth="1"/>
    <col min="8707" max="8707" width="38.42578125" style="96" customWidth="1"/>
    <col min="8708" max="8708" width="16" style="96" customWidth="1"/>
    <col min="8709" max="8709" width="19.7109375" style="96" customWidth="1"/>
    <col min="8710" max="8710" width="10.5703125" style="96" customWidth="1"/>
    <col min="8711" max="8711" width="14" style="96" customWidth="1"/>
    <col min="8712" max="8712" width="15.140625" style="96" customWidth="1"/>
    <col min="8713" max="8713" width="14.7109375" style="96" customWidth="1"/>
    <col min="8714" max="8714" width="13.42578125" style="96" customWidth="1"/>
    <col min="8715" max="8960" width="9.140625" style="96"/>
    <col min="8961" max="8961" width="11.140625" style="96" customWidth="1"/>
    <col min="8962" max="8962" width="31.28515625" style="96" customWidth="1"/>
    <col min="8963" max="8963" width="38.42578125" style="96" customWidth="1"/>
    <col min="8964" max="8964" width="16" style="96" customWidth="1"/>
    <col min="8965" max="8965" width="19.7109375" style="96" customWidth="1"/>
    <col min="8966" max="8966" width="10.5703125" style="96" customWidth="1"/>
    <col min="8967" max="8967" width="14" style="96" customWidth="1"/>
    <col min="8968" max="8968" width="15.140625" style="96" customWidth="1"/>
    <col min="8969" max="8969" width="14.7109375" style="96" customWidth="1"/>
    <col min="8970" max="8970" width="13.42578125" style="96" customWidth="1"/>
    <col min="8971" max="9216" width="9.140625" style="96"/>
    <col min="9217" max="9217" width="11.140625" style="96" customWidth="1"/>
    <col min="9218" max="9218" width="31.28515625" style="96" customWidth="1"/>
    <col min="9219" max="9219" width="38.42578125" style="96" customWidth="1"/>
    <col min="9220" max="9220" width="16" style="96" customWidth="1"/>
    <col min="9221" max="9221" width="19.7109375" style="96" customWidth="1"/>
    <col min="9222" max="9222" width="10.5703125" style="96" customWidth="1"/>
    <col min="9223" max="9223" width="14" style="96" customWidth="1"/>
    <col min="9224" max="9224" width="15.140625" style="96" customWidth="1"/>
    <col min="9225" max="9225" width="14.7109375" style="96" customWidth="1"/>
    <col min="9226" max="9226" width="13.42578125" style="96" customWidth="1"/>
    <col min="9227" max="9472" width="9.140625" style="96"/>
    <col min="9473" max="9473" width="11.140625" style="96" customWidth="1"/>
    <col min="9474" max="9474" width="31.28515625" style="96" customWidth="1"/>
    <col min="9475" max="9475" width="38.42578125" style="96" customWidth="1"/>
    <col min="9476" max="9476" width="16" style="96" customWidth="1"/>
    <col min="9477" max="9477" width="19.7109375" style="96" customWidth="1"/>
    <col min="9478" max="9478" width="10.5703125" style="96" customWidth="1"/>
    <col min="9479" max="9479" width="14" style="96" customWidth="1"/>
    <col min="9480" max="9480" width="15.140625" style="96" customWidth="1"/>
    <col min="9481" max="9481" width="14.7109375" style="96" customWidth="1"/>
    <col min="9482" max="9482" width="13.42578125" style="96" customWidth="1"/>
    <col min="9483" max="9728" width="9.140625" style="96"/>
    <col min="9729" max="9729" width="11.140625" style="96" customWidth="1"/>
    <col min="9730" max="9730" width="31.28515625" style="96" customWidth="1"/>
    <col min="9731" max="9731" width="38.42578125" style="96" customWidth="1"/>
    <col min="9732" max="9732" width="16" style="96" customWidth="1"/>
    <col min="9733" max="9733" width="19.7109375" style="96" customWidth="1"/>
    <col min="9734" max="9734" width="10.5703125" style="96" customWidth="1"/>
    <col min="9735" max="9735" width="14" style="96" customWidth="1"/>
    <col min="9736" max="9736" width="15.140625" style="96" customWidth="1"/>
    <col min="9737" max="9737" width="14.7109375" style="96" customWidth="1"/>
    <col min="9738" max="9738" width="13.42578125" style="96" customWidth="1"/>
    <col min="9739" max="9984" width="9.140625" style="96"/>
    <col min="9985" max="9985" width="11.140625" style="96" customWidth="1"/>
    <col min="9986" max="9986" width="31.28515625" style="96" customWidth="1"/>
    <col min="9987" max="9987" width="38.42578125" style="96" customWidth="1"/>
    <col min="9988" max="9988" width="16" style="96" customWidth="1"/>
    <col min="9989" max="9989" width="19.7109375" style="96" customWidth="1"/>
    <col min="9990" max="9990" width="10.5703125" style="96" customWidth="1"/>
    <col min="9991" max="9991" width="14" style="96" customWidth="1"/>
    <col min="9992" max="9992" width="15.140625" style="96" customWidth="1"/>
    <col min="9993" max="9993" width="14.7109375" style="96" customWidth="1"/>
    <col min="9994" max="9994" width="13.42578125" style="96" customWidth="1"/>
    <col min="9995" max="10240" width="9.140625" style="96"/>
    <col min="10241" max="10241" width="11.140625" style="96" customWidth="1"/>
    <col min="10242" max="10242" width="31.28515625" style="96" customWidth="1"/>
    <col min="10243" max="10243" width="38.42578125" style="96" customWidth="1"/>
    <col min="10244" max="10244" width="16" style="96" customWidth="1"/>
    <col min="10245" max="10245" width="19.7109375" style="96" customWidth="1"/>
    <col min="10246" max="10246" width="10.5703125" style="96" customWidth="1"/>
    <col min="10247" max="10247" width="14" style="96" customWidth="1"/>
    <col min="10248" max="10248" width="15.140625" style="96" customWidth="1"/>
    <col min="10249" max="10249" width="14.7109375" style="96" customWidth="1"/>
    <col min="10250" max="10250" width="13.42578125" style="96" customWidth="1"/>
    <col min="10251" max="10496" width="9.140625" style="96"/>
    <col min="10497" max="10497" width="11.140625" style="96" customWidth="1"/>
    <col min="10498" max="10498" width="31.28515625" style="96" customWidth="1"/>
    <col min="10499" max="10499" width="38.42578125" style="96" customWidth="1"/>
    <col min="10500" max="10500" width="16" style="96" customWidth="1"/>
    <col min="10501" max="10501" width="19.7109375" style="96" customWidth="1"/>
    <col min="10502" max="10502" width="10.5703125" style="96" customWidth="1"/>
    <col min="10503" max="10503" width="14" style="96" customWidth="1"/>
    <col min="10504" max="10504" width="15.140625" style="96" customWidth="1"/>
    <col min="10505" max="10505" width="14.7109375" style="96" customWidth="1"/>
    <col min="10506" max="10506" width="13.42578125" style="96" customWidth="1"/>
    <col min="10507" max="10752" width="9.140625" style="96"/>
    <col min="10753" max="10753" width="11.140625" style="96" customWidth="1"/>
    <col min="10754" max="10754" width="31.28515625" style="96" customWidth="1"/>
    <col min="10755" max="10755" width="38.42578125" style="96" customWidth="1"/>
    <col min="10756" max="10756" width="16" style="96" customWidth="1"/>
    <col min="10757" max="10757" width="19.7109375" style="96" customWidth="1"/>
    <col min="10758" max="10758" width="10.5703125" style="96" customWidth="1"/>
    <col min="10759" max="10759" width="14" style="96" customWidth="1"/>
    <col min="10760" max="10760" width="15.140625" style="96" customWidth="1"/>
    <col min="10761" max="10761" width="14.7109375" style="96" customWidth="1"/>
    <col min="10762" max="10762" width="13.42578125" style="96" customWidth="1"/>
    <col min="10763" max="11008" width="9.140625" style="96"/>
    <col min="11009" max="11009" width="11.140625" style="96" customWidth="1"/>
    <col min="11010" max="11010" width="31.28515625" style="96" customWidth="1"/>
    <col min="11011" max="11011" width="38.42578125" style="96" customWidth="1"/>
    <col min="11012" max="11012" width="16" style="96" customWidth="1"/>
    <col min="11013" max="11013" width="19.7109375" style="96" customWidth="1"/>
    <col min="11014" max="11014" width="10.5703125" style="96" customWidth="1"/>
    <col min="11015" max="11015" width="14" style="96" customWidth="1"/>
    <col min="11016" max="11016" width="15.140625" style="96" customWidth="1"/>
    <col min="11017" max="11017" width="14.7109375" style="96" customWidth="1"/>
    <col min="11018" max="11018" width="13.42578125" style="96" customWidth="1"/>
    <col min="11019" max="11264" width="9.140625" style="96"/>
    <col min="11265" max="11265" width="11.140625" style="96" customWidth="1"/>
    <col min="11266" max="11266" width="31.28515625" style="96" customWidth="1"/>
    <col min="11267" max="11267" width="38.42578125" style="96" customWidth="1"/>
    <col min="11268" max="11268" width="16" style="96" customWidth="1"/>
    <col min="11269" max="11269" width="19.7109375" style="96" customWidth="1"/>
    <col min="11270" max="11270" width="10.5703125" style="96" customWidth="1"/>
    <col min="11271" max="11271" width="14" style="96" customWidth="1"/>
    <col min="11272" max="11272" width="15.140625" style="96" customWidth="1"/>
    <col min="11273" max="11273" width="14.7109375" style="96" customWidth="1"/>
    <col min="11274" max="11274" width="13.42578125" style="96" customWidth="1"/>
    <col min="11275" max="11520" width="9.140625" style="96"/>
    <col min="11521" max="11521" width="11.140625" style="96" customWidth="1"/>
    <col min="11522" max="11522" width="31.28515625" style="96" customWidth="1"/>
    <col min="11523" max="11523" width="38.42578125" style="96" customWidth="1"/>
    <col min="11524" max="11524" width="16" style="96" customWidth="1"/>
    <col min="11525" max="11525" width="19.7109375" style="96" customWidth="1"/>
    <col min="11526" max="11526" width="10.5703125" style="96" customWidth="1"/>
    <col min="11527" max="11527" width="14" style="96" customWidth="1"/>
    <col min="11528" max="11528" width="15.140625" style="96" customWidth="1"/>
    <col min="11529" max="11529" width="14.7109375" style="96" customWidth="1"/>
    <col min="11530" max="11530" width="13.42578125" style="96" customWidth="1"/>
    <col min="11531" max="11776" width="9.140625" style="96"/>
    <col min="11777" max="11777" width="11.140625" style="96" customWidth="1"/>
    <col min="11778" max="11778" width="31.28515625" style="96" customWidth="1"/>
    <col min="11779" max="11779" width="38.42578125" style="96" customWidth="1"/>
    <col min="11780" max="11780" width="16" style="96" customWidth="1"/>
    <col min="11781" max="11781" width="19.7109375" style="96" customWidth="1"/>
    <col min="11782" max="11782" width="10.5703125" style="96" customWidth="1"/>
    <col min="11783" max="11783" width="14" style="96" customWidth="1"/>
    <col min="11784" max="11784" width="15.140625" style="96" customWidth="1"/>
    <col min="11785" max="11785" width="14.7109375" style="96" customWidth="1"/>
    <col min="11786" max="11786" width="13.42578125" style="96" customWidth="1"/>
    <col min="11787" max="12032" width="9.140625" style="96"/>
    <col min="12033" max="12033" width="11.140625" style="96" customWidth="1"/>
    <col min="12034" max="12034" width="31.28515625" style="96" customWidth="1"/>
    <col min="12035" max="12035" width="38.42578125" style="96" customWidth="1"/>
    <col min="12036" max="12036" width="16" style="96" customWidth="1"/>
    <col min="12037" max="12037" width="19.7109375" style="96" customWidth="1"/>
    <col min="12038" max="12038" width="10.5703125" style="96" customWidth="1"/>
    <col min="12039" max="12039" width="14" style="96" customWidth="1"/>
    <col min="12040" max="12040" width="15.140625" style="96" customWidth="1"/>
    <col min="12041" max="12041" width="14.7109375" style="96" customWidth="1"/>
    <col min="12042" max="12042" width="13.42578125" style="96" customWidth="1"/>
    <col min="12043" max="12288" width="9.140625" style="96"/>
    <col min="12289" max="12289" width="11.140625" style="96" customWidth="1"/>
    <col min="12290" max="12290" width="31.28515625" style="96" customWidth="1"/>
    <col min="12291" max="12291" width="38.42578125" style="96" customWidth="1"/>
    <col min="12292" max="12292" width="16" style="96" customWidth="1"/>
    <col min="12293" max="12293" width="19.7109375" style="96" customWidth="1"/>
    <col min="12294" max="12294" width="10.5703125" style="96" customWidth="1"/>
    <col min="12295" max="12295" width="14" style="96" customWidth="1"/>
    <col min="12296" max="12296" width="15.140625" style="96" customWidth="1"/>
    <col min="12297" max="12297" width="14.7109375" style="96" customWidth="1"/>
    <col min="12298" max="12298" width="13.42578125" style="96" customWidth="1"/>
    <col min="12299" max="12544" width="9.140625" style="96"/>
    <col min="12545" max="12545" width="11.140625" style="96" customWidth="1"/>
    <col min="12546" max="12546" width="31.28515625" style="96" customWidth="1"/>
    <col min="12547" max="12547" width="38.42578125" style="96" customWidth="1"/>
    <col min="12548" max="12548" width="16" style="96" customWidth="1"/>
    <col min="12549" max="12549" width="19.7109375" style="96" customWidth="1"/>
    <col min="12550" max="12550" width="10.5703125" style="96" customWidth="1"/>
    <col min="12551" max="12551" width="14" style="96" customWidth="1"/>
    <col min="12552" max="12552" width="15.140625" style="96" customWidth="1"/>
    <col min="12553" max="12553" width="14.7109375" style="96" customWidth="1"/>
    <col min="12554" max="12554" width="13.42578125" style="96" customWidth="1"/>
    <col min="12555" max="12800" width="9.140625" style="96"/>
    <col min="12801" max="12801" width="11.140625" style="96" customWidth="1"/>
    <col min="12802" max="12802" width="31.28515625" style="96" customWidth="1"/>
    <col min="12803" max="12803" width="38.42578125" style="96" customWidth="1"/>
    <col min="12804" max="12804" width="16" style="96" customWidth="1"/>
    <col min="12805" max="12805" width="19.7109375" style="96" customWidth="1"/>
    <col min="12806" max="12806" width="10.5703125" style="96" customWidth="1"/>
    <col min="12807" max="12807" width="14" style="96" customWidth="1"/>
    <col min="12808" max="12808" width="15.140625" style="96" customWidth="1"/>
    <col min="12809" max="12809" width="14.7109375" style="96" customWidth="1"/>
    <col min="12810" max="12810" width="13.42578125" style="96" customWidth="1"/>
    <col min="12811" max="13056" width="9.140625" style="96"/>
    <col min="13057" max="13057" width="11.140625" style="96" customWidth="1"/>
    <col min="13058" max="13058" width="31.28515625" style="96" customWidth="1"/>
    <col min="13059" max="13059" width="38.42578125" style="96" customWidth="1"/>
    <col min="13060" max="13060" width="16" style="96" customWidth="1"/>
    <col min="13061" max="13061" width="19.7109375" style="96" customWidth="1"/>
    <col min="13062" max="13062" width="10.5703125" style="96" customWidth="1"/>
    <col min="13063" max="13063" width="14" style="96" customWidth="1"/>
    <col min="13064" max="13064" width="15.140625" style="96" customWidth="1"/>
    <col min="13065" max="13065" width="14.7109375" style="96" customWidth="1"/>
    <col min="13066" max="13066" width="13.42578125" style="96" customWidth="1"/>
    <col min="13067" max="13312" width="9.140625" style="96"/>
    <col min="13313" max="13313" width="11.140625" style="96" customWidth="1"/>
    <col min="13314" max="13314" width="31.28515625" style="96" customWidth="1"/>
    <col min="13315" max="13315" width="38.42578125" style="96" customWidth="1"/>
    <col min="13316" max="13316" width="16" style="96" customWidth="1"/>
    <col min="13317" max="13317" width="19.7109375" style="96" customWidth="1"/>
    <col min="13318" max="13318" width="10.5703125" style="96" customWidth="1"/>
    <col min="13319" max="13319" width="14" style="96" customWidth="1"/>
    <col min="13320" max="13320" width="15.140625" style="96" customWidth="1"/>
    <col min="13321" max="13321" width="14.7109375" style="96" customWidth="1"/>
    <col min="13322" max="13322" width="13.42578125" style="96" customWidth="1"/>
    <col min="13323" max="13568" width="9.140625" style="96"/>
    <col min="13569" max="13569" width="11.140625" style="96" customWidth="1"/>
    <col min="13570" max="13570" width="31.28515625" style="96" customWidth="1"/>
    <col min="13571" max="13571" width="38.42578125" style="96" customWidth="1"/>
    <col min="13572" max="13572" width="16" style="96" customWidth="1"/>
    <col min="13573" max="13573" width="19.7109375" style="96" customWidth="1"/>
    <col min="13574" max="13574" width="10.5703125" style="96" customWidth="1"/>
    <col min="13575" max="13575" width="14" style="96" customWidth="1"/>
    <col min="13576" max="13576" width="15.140625" style="96" customWidth="1"/>
    <col min="13577" max="13577" width="14.7109375" style="96" customWidth="1"/>
    <col min="13578" max="13578" width="13.42578125" style="96" customWidth="1"/>
    <col min="13579" max="13824" width="9.140625" style="96"/>
    <col min="13825" max="13825" width="11.140625" style="96" customWidth="1"/>
    <col min="13826" max="13826" width="31.28515625" style="96" customWidth="1"/>
    <col min="13827" max="13827" width="38.42578125" style="96" customWidth="1"/>
    <col min="13828" max="13828" width="16" style="96" customWidth="1"/>
    <col min="13829" max="13829" width="19.7109375" style="96" customWidth="1"/>
    <col min="13830" max="13830" width="10.5703125" style="96" customWidth="1"/>
    <col min="13831" max="13831" width="14" style="96" customWidth="1"/>
    <col min="13832" max="13832" width="15.140625" style="96" customWidth="1"/>
    <col min="13833" max="13833" width="14.7109375" style="96" customWidth="1"/>
    <col min="13834" max="13834" width="13.42578125" style="96" customWidth="1"/>
    <col min="13835" max="14080" width="9.140625" style="96"/>
    <col min="14081" max="14081" width="11.140625" style="96" customWidth="1"/>
    <col min="14082" max="14082" width="31.28515625" style="96" customWidth="1"/>
    <col min="14083" max="14083" width="38.42578125" style="96" customWidth="1"/>
    <col min="14084" max="14084" width="16" style="96" customWidth="1"/>
    <col min="14085" max="14085" width="19.7109375" style="96" customWidth="1"/>
    <col min="14086" max="14086" width="10.5703125" style="96" customWidth="1"/>
    <col min="14087" max="14087" width="14" style="96" customWidth="1"/>
    <col min="14088" max="14088" width="15.140625" style="96" customWidth="1"/>
    <col min="14089" max="14089" width="14.7109375" style="96" customWidth="1"/>
    <col min="14090" max="14090" width="13.42578125" style="96" customWidth="1"/>
    <col min="14091" max="14336" width="9.140625" style="96"/>
    <col min="14337" max="14337" width="11.140625" style="96" customWidth="1"/>
    <col min="14338" max="14338" width="31.28515625" style="96" customWidth="1"/>
    <col min="14339" max="14339" width="38.42578125" style="96" customWidth="1"/>
    <col min="14340" max="14340" width="16" style="96" customWidth="1"/>
    <col min="14341" max="14341" width="19.7109375" style="96" customWidth="1"/>
    <col min="14342" max="14342" width="10.5703125" style="96" customWidth="1"/>
    <col min="14343" max="14343" width="14" style="96" customWidth="1"/>
    <col min="14344" max="14344" width="15.140625" style="96" customWidth="1"/>
    <col min="14345" max="14345" width="14.7109375" style="96" customWidth="1"/>
    <col min="14346" max="14346" width="13.42578125" style="96" customWidth="1"/>
    <col min="14347" max="14592" width="9.140625" style="96"/>
    <col min="14593" max="14593" width="11.140625" style="96" customWidth="1"/>
    <col min="14594" max="14594" width="31.28515625" style="96" customWidth="1"/>
    <col min="14595" max="14595" width="38.42578125" style="96" customWidth="1"/>
    <col min="14596" max="14596" width="16" style="96" customWidth="1"/>
    <col min="14597" max="14597" width="19.7109375" style="96" customWidth="1"/>
    <col min="14598" max="14598" width="10.5703125" style="96" customWidth="1"/>
    <col min="14599" max="14599" width="14" style="96" customWidth="1"/>
    <col min="14600" max="14600" width="15.140625" style="96" customWidth="1"/>
    <col min="14601" max="14601" width="14.7109375" style="96" customWidth="1"/>
    <col min="14602" max="14602" width="13.42578125" style="96" customWidth="1"/>
    <col min="14603" max="14848" width="9.140625" style="96"/>
    <col min="14849" max="14849" width="11.140625" style="96" customWidth="1"/>
    <col min="14850" max="14850" width="31.28515625" style="96" customWidth="1"/>
    <col min="14851" max="14851" width="38.42578125" style="96" customWidth="1"/>
    <col min="14852" max="14852" width="16" style="96" customWidth="1"/>
    <col min="14853" max="14853" width="19.7109375" style="96" customWidth="1"/>
    <col min="14854" max="14854" width="10.5703125" style="96" customWidth="1"/>
    <col min="14855" max="14855" width="14" style="96" customWidth="1"/>
    <col min="14856" max="14856" width="15.140625" style="96" customWidth="1"/>
    <col min="14857" max="14857" width="14.7109375" style="96" customWidth="1"/>
    <col min="14858" max="14858" width="13.42578125" style="96" customWidth="1"/>
    <col min="14859" max="15104" width="9.140625" style="96"/>
    <col min="15105" max="15105" width="11.140625" style="96" customWidth="1"/>
    <col min="15106" max="15106" width="31.28515625" style="96" customWidth="1"/>
    <col min="15107" max="15107" width="38.42578125" style="96" customWidth="1"/>
    <col min="15108" max="15108" width="16" style="96" customWidth="1"/>
    <col min="15109" max="15109" width="19.7109375" style="96" customWidth="1"/>
    <col min="15110" max="15110" width="10.5703125" style="96" customWidth="1"/>
    <col min="15111" max="15111" width="14" style="96" customWidth="1"/>
    <col min="15112" max="15112" width="15.140625" style="96" customWidth="1"/>
    <col min="15113" max="15113" width="14.7109375" style="96" customWidth="1"/>
    <col min="15114" max="15114" width="13.42578125" style="96" customWidth="1"/>
    <col min="15115" max="15360" width="9.140625" style="96"/>
    <col min="15361" max="15361" width="11.140625" style="96" customWidth="1"/>
    <col min="15362" max="15362" width="31.28515625" style="96" customWidth="1"/>
    <col min="15363" max="15363" width="38.42578125" style="96" customWidth="1"/>
    <col min="15364" max="15364" width="16" style="96" customWidth="1"/>
    <col min="15365" max="15365" width="19.7109375" style="96" customWidth="1"/>
    <col min="15366" max="15366" width="10.5703125" style="96" customWidth="1"/>
    <col min="15367" max="15367" width="14" style="96" customWidth="1"/>
    <col min="15368" max="15368" width="15.140625" style="96" customWidth="1"/>
    <col min="15369" max="15369" width="14.7109375" style="96" customWidth="1"/>
    <col min="15370" max="15370" width="13.42578125" style="96" customWidth="1"/>
    <col min="15371" max="15616" width="9.140625" style="96"/>
    <col min="15617" max="15617" width="11.140625" style="96" customWidth="1"/>
    <col min="15618" max="15618" width="31.28515625" style="96" customWidth="1"/>
    <col min="15619" max="15619" width="38.42578125" style="96" customWidth="1"/>
    <col min="15620" max="15620" width="16" style="96" customWidth="1"/>
    <col min="15621" max="15621" width="19.7109375" style="96" customWidth="1"/>
    <col min="15622" max="15622" width="10.5703125" style="96" customWidth="1"/>
    <col min="15623" max="15623" width="14" style="96" customWidth="1"/>
    <col min="15624" max="15624" width="15.140625" style="96" customWidth="1"/>
    <col min="15625" max="15625" width="14.7109375" style="96" customWidth="1"/>
    <col min="15626" max="15626" width="13.42578125" style="96" customWidth="1"/>
    <col min="15627" max="15872" width="9.140625" style="96"/>
    <col min="15873" max="15873" width="11.140625" style="96" customWidth="1"/>
    <col min="15874" max="15874" width="31.28515625" style="96" customWidth="1"/>
    <col min="15875" max="15875" width="38.42578125" style="96" customWidth="1"/>
    <col min="15876" max="15876" width="16" style="96" customWidth="1"/>
    <col min="15877" max="15877" width="19.7109375" style="96" customWidth="1"/>
    <col min="15878" max="15878" width="10.5703125" style="96" customWidth="1"/>
    <col min="15879" max="15879" width="14" style="96" customWidth="1"/>
    <col min="15880" max="15880" width="15.140625" style="96" customWidth="1"/>
    <col min="15881" max="15881" width="14.7109375" style="96" customWidth="1"/>
    <col min="15882" max="15882" width="13.42578125" style="96" customWidth="1"/>
    <col min="15883" max="16128" width="9.140625" style="96"/>
    <col min="16129" max="16129" width="11.140625" style="96" customWidth="1"/>
    <col min="16130" max="16130" width="31.28515625" style="96" customWidth="1"/>
    <col min="16131" max="16131" width="38.42578125" style="96" customWidth="1"/>
    <col min="16132" max="16132" width="16" style="96" customWidth="1"/>
    <col min="16133" max="16133" width="19.7109375" style="96" customWidth="1"/>
    <col min="16134" max="16134" width="10.5703125" style="96" customWidth="1"/>
    <col min="16135" max="16135" width="14" style="96" customWidth="1"/>
    <col min="16136" max="16136" width="15.140625" style="96" customWidth="1"/>
    <col min="16137" max="16137" width="14.7109375" style="96" customWidth="1"/>
    <col min="16138" max="16138" width="13.42578125" style="96" customWidth="1"/>
    <col min="16139" max="16384" width="9.140625" style="96"/>
  </cols>
  <sheetData>
    <row r="1" spans="1:10" s="94" customFormat="1" ht="13.5" customHeight="1">
      <c r="A1" s="93" t="s">
        <v>782</v>
      </c>
      <c r="B1" s="93" t="s">
        <v>783</v>
      </c>
      <c r="C1" s="93" t="s">
        <v>784</v>
      </c>
      <c r="D1" s="93" t="s">
        <v>785</v>
      </c>
      <c r="E1" s="93" t="s">
        <v>786</v>
      </c>
      <c r="F1" s="93" t="s">
        <v>787</v>
      </c>
      <c r="G1" s="93" t="s">
        <v>788</v>
      </c>
      <c r="H1" s="93" t="s">
        <v>789</v>
      </c>
      <c r="I1" s="93" t="s">
        <v>790</v>
      </c>
      <c r="J1" s="93" t="s">
        <v>791</v>
      </c>
    </row>
    <row r="2" spans="1:10" ht="13.5" customHeight="1">
      <c r="A2" s="95">
        <v>1</v>
      </c>
      <c r="B2" s="95" t="s">
        <v>792</v>
      </c>
      <c r="C2" s="95" t="s">
        <v>793</v>
      </c>
      <c r="D2" s="95" t="s">
        <v>794</v>
      </c>
      <c r="E2" s="95" t="s">
        <v>795</v>
      </c>
      <c r="F2" s="95">
        <v>18</v>
      </c>
      <c r="G2" s="95">
        <v>39</v>
      </c>
      <c r="H2" s="95">
        <v>0</v>
      </c>
      <c r="I2" s="95">
        <v>10</v>
      </c>
      <c r="J2" s="95" t="b">
        <v>0</v>
      </c>
    </row>
    <row r="3" spans="1:10" ht="13.5" customHeight="1">
      <c r="A3" s="95">
        <v>2</v>
      </c>
      <c r="B3" s="95" t="s">
        <v>796</v>
      </c>
      <c r="C3" s="95" t="s">
        <v>793</v>
      </c>
      <c r="D3" s="95" t="s">
        <v>794</v>
      </c>
      <c r="E3" s="95" t="s">
        <v>797</v>
      </c>
      <c r="F3" s="95">
        <v>19</v>
      </c>
      <c r="G3" s="95">
        <v>17</v>
      </c>
      <c r="H3" s="95">
        <v>40</v>
      </c>
      <c r="I3" s="95">
        <v>25</v>
      </c>
      <c r="J3" s="95" t="b">
        <v>0</v>
      </c>
    </row>
    <row r="4" spans="1:10" ht="13.5" customHeight="1">
      <c r="A4" s="95">
        <v>3</v>
      </c>
      <c r="B4" s="95" t="s">
        <v>798</v>
      </c>
      <c r="C4" s="95" t="s">
        <v>793</v>
      </c>
      <c r="D4" s="95" t="s">
        <v>799</v>
      </c>
      <c r="E4" s="95" t="s">
        <v>800</v>
      </c>
      <c r="F4" s="95">
        <v>10</v>
      </c>
      <c r="G4" s="95">
        <v>13</v>
      </c>
      <c r="H4" s="95">
        <v>70</v>
      </c>
      <c r="I4" s="95">
        <v>25</v>
      </c>
      <c r="J4" s="95" t="b">
        <v>0</v>
      </c>
    </row>
    <row r="5" spans="1:10" ht="13.5" customHeight="1">
      <c r="A5" s="95">
        <v>4</v>
      </c>
      <c r="B5" s="95" t="s">
        <v>801</v>
      </c>
      <c r="C5" s="95" t="s">
        <v>802</v>
      </c>
      <c r="D5" s="95" t="s">
        <v>799</v>
      </c>
      <c r="E5" s="95" t="s">
        <v>803</v>
      </c>
      <c r="F5" s="95">
        <v>22</v>
      </c>
      <c r="G5" s="95">
        <v>53</v>
      </c>
      <c r="H5" s="95">
        <v>0</v>
      </c>
      <c r="I5" s="95">
        <v>0</v>
      </c>
      <c r="J5" s="95" t="b">
        <v>0</v>
      </c>
    </row>
    <row r="6" spans="1:10" ht="13.5" customHeight="1">
      <c r="A6" s="95">
        <v>5</v>
      </c>
      <c r="B6" s="95" t="s">
        <v>804</v>
      </c>
      <c r="C6" s="95" t="s">
        <v>802</v>
      </c>
      <c r="D6" s="95" t="s">
        <v>799</v>
      </c>
      <c r="E6" s="95" t="s">
        <v>805</v>
      </c>
      <c r="F6" s="95">
        <v>21.35</v>
      </c>
      <c r="G6" s="95">
        <v>0</v>
      </c>
      <c r="H6" s="95">
        <v>0</v>
      </c>
      <c r="I6" s="95">
        <v>0</v>
      </c>
      <c r="J6" s="95" t="b">
        <v>1</v>
      </c>
    </row>
    <row r="7" spans="1:10" ht="13.5" customHeight="1">
      <c r="A7" s="95">
        <v>6</v>
      </c>
      <c r="B7" s="95" t="s">
        <v>806</v>
      </c>
      <c r="C7" s="95" t="s">
        <v>807</v>
      </c>
      <c r="D7" s="95" t="s">
        <v>799</v>
      </c>
      <c r="E7" s="95" t="s">
        <v>808</v>
      </c>
      <c r="F7" s="95">
        <v>25</v>
      </c>
      <c r="G7" s="95">
        <v>120</v>
      </c>
      <c r="H7" s="95">
        <v>0</v>
      </c>
      <c r="I7" s="95">
        <v>25</v>
      </c>
      <c r="J7" s="95" t="b">
        <v>0</v>
      </c>
    </row>
    <row r="8" spans="1:10" ht="13.5" customHeight="1">
      <c r="A8" s="95">
        <v>7</v>
      </c>
      <c r="B8" s="95" t="s">
        <v>809</v>
      </c>
      <c r="C8" s="95" t="s">
        <v>807</v>
      </c>
      <c r="D8" s="95" t="s">
        <v>810</v>
      </c>
      <c r="E8" s="95" t="s">
        <v>811</v>
      </c>
      <c r="F8" s="95">
        <v>30</v>
      </c>
      <c r="G8" s="95">
        <v>15</v>
      </c>
      <c r="H8" s="95">
        <v>0</v>
      </c>
      <c r="I8" s="95">
        <v>10</v>
      </c>
      <c r="J8" s="95" t="b">
        <v>0</v>
      </c>
    </row>
    <row r="9" spans="1:10" ht="13.5" customHeight="1">
      <c r="A9" s="95">
        <v>8</v>
      </c>
      <c r="B9" s="95" t="s">
        <v>812</v>
      </c>
      <c r="C9" s="95" t="s">
        <v>807</v>
      </c>
      <c r="D9" s="95" t="s">
        <v>799</v>
      </c>
      <c r="E9" s="95" t="s">
        <v>813</v>
      </c>
      <c r="F9" s="95">
        <v>40</v>
      </c>
      <c r="G9" s="95">
        <v>6</v>
      </c>
      <c r="H9" s="95">
        <v>0</v>
      </c>
      <c r="I9" s="95">
        <v>0</v>
      </c>
      <c r="J9" s="95" t="b">
        <v>0</v>
      </c>
    </row>
    <row r="10" spans="1:10" ht="13.5" customHeight="1">
      <c r="A10" s="95">
        <v>9</v>
      </c>
      <c r="B10" s="95" t="s">
        <v>814</v>
      </c>
      <c r="C10" s="95" t="s">
        <v>815</v>
      </c>
      <c r="D10" s="95" t="s">
        <v>816</v>
      </c>
      <c r="E10" s="95" t="s">
        <v>817</v>
      </c>
      <c r="F10" s="95">
        <v>97</v>
      </c>
      <c r="G10" s="95">
        <v>29</v>
      </c>
      <c r="H10" s="95">
        <v>0</v>
      </c>
      <c r="I10" s="95">
        <v>0</v>
      </c>
      <c r="J10" s="95" t="b">
        <v>1</v>
      </c>
    </row>
    <row r="11" spans="1:10" ht="13.5" customHeight="1">
      <c r="A11" s="95">
        <v>10</v>
      </c>
      <c r="B11" s="95" t="s">
        <v>818</v>
      </c>
      <c r="C11" s="95" t="s">
        <v>815</v>
      </c>
      <c r="D11" s="95" t="s">
        <v>819</v>
      </c>
      <c r="E11" s="95" t="s">
        <v>820</v>
      </c>
      <c r="F11" s="95">
        <v>31</v>
      </c>
      <c r="G11" s="95">
        <v>31</v>
      </c>
      <c r="H11" s="95">
        <v>0</v>
      </c>
      <c r="I11" s="95">
        <v>0</v>
      </c>
      <c r="J11" s="95" t="b">
        <v>0</v>
      </c>
    </row>
    <row r="12" spans="1:10" ht="13.5" customHeight="1">
      <c r="A12" s="95">
        <v>11</v>
      </c>
      <c r="B12" s="95" t="s">
        <v>821</v>
      </c>
      <c r="C12" s="95" t="s">
        <v>822</v>
      </c>
      <c r="D12" s="95" t="s">
        <v>823</v>
      </c>
      <c r="E12" s="95" t="s">
        <v>824</v>
      </c>
      <c r="F12" s="95">
        <v>21</v>
      </c>
      <c r="G12" s="95">
        <v>22</v>
      </c>
      <c r="H12" s="95">
        <v>30</v>
      </c>
      <c r="I12" s="95">
        <v>30</v>
      </c>
      <c r="J12" s="95" t="b">
        <v>0</v>
      </c>
    </row>
    <row r="13" spans="1:10" ht="13.5" customHeight="1">
      <c r="A13" s="95">
        <v>12</v>
      </c>
      <c r="B13" s="95" t="s">
        <v>825</v>
      </c>
      <c r="C13" s="95" t="s">
        <v>822</v>
      </c>
      <c r="D13" s="95" t="s">
        <v>823</v>
      </c>
      <c r="E13" s="95" t="s">
        <v>826</v>
      </c>
      <c r="F13" s="95">
        <v>38</v>
      </c>
      <c r="G13" s="95">
        <v>86</v>
      </c>
      <c r="H13" s="95">
        <v>0</v>
      </c>
      <c r="I13" s="95">
        <v>0</v>
      </c>
      <c r="J13" s="95" t="b">
        <v>0</v>
      </c>
    </row>
    <row r="14" spans="1:10" ht="13.5" customHeight="1">
      <c r="A14" s="95">
        <v>13</v>
      </c>
      <c r="B14" s="95" t="s">
        <v>827</v>
      </c>
      <c r="C14" s="95" t="s">
        <v>828</v>
      </c>
      <c r="D14" s="95" t="s">
        <v>819</v>
      </c>
      <c r="E14" s="95" t="s">
        <v>829</v>
      </c>
      <c r="F14" s="95">
        <v>6</v>
      </c>
      <c r="G14" s="95">
        <v>24</v>
      </c>
      <c r="H14" s="95">
        <v>0</v>
      </c>
      <c r="I14" s="95">
        <v>5</v>
      </c>
      <c r="J14" s="95" t="b">
        <v>0</v>
      </c>
    </row>
    <row r="15" spans="1:10" ht="13.5" customHeight="1">
      <c r="A15" s="95">
        <v>14</v>
      </c>
      <c r="B15" s="95" t="s">
        <v>830</v>
      </c>
      <c r="C15" s="95" t="s">
        <v>828</v>
      </c>
      <c r="D15" s="95" t="s">
        <v>810</v>
      </c>
      <c r="E15" s="95" t="s">
        <v>831</v>
      </c>
      <c r="F15" s="95">
        <v>23.25</v>
      </c>
      <c r="G15" s="95">
        <v>35</v>
      </c>
      <c r="H15" s="95">
        <v>0</v>
      </c>
      <c r="I15" s="95">
        <v>0</v>
      </c>
      <c r="J15" s="95" t="b">
        <v>0</v>
      </c>
    </row>
    <row r="16" spans="1:10" ht="13.5" customHeight="1">
      <c r="A16" s="95">
        <v>15</v>
      </c>
      <c r="B16" s="95" t="s">
        <v>832</v>
      </c>
      <c r="C16" s="95" t="s">
        <v>828</v>
      </c>
      <c r="D16" s="95" t="s">
        <v>799</v>
      </c>
      <c r="E16" s="95" t="s">
        <v>833</v>
      </c>
      <c r="F16" s="95">
        <v>15.5</v>
      </c>
      <c r="G16" s="95">
        <v>39</v>
      </c>
      <c r="H16" s="95">
        <v>0</v>
      </c>
      <c r="I16" s="95">
        <v>5</v>
      </c>
      <c r="J16" s="95" t="b">
        <v>0</v>
      </c>
    </row>
    <row r="17" spans="1:10" ht="13.5" customHeight="1">
      <c r="A17" s="95">
        <v>16</v>
      </c>
      <c r="B17" s="95" t="s">
        <v>834</v>
      </c>
      <c r="C17" s="95" t="s">
        <v>835</v>
      </c>
      <c r="D17" s="95" t="s">
        <v>836</v>
      </c>
      <c r="E17" s="95" t="s">
        <v>837</v>
      </c>
      <c r="F17" s="95">
        <v>17.45</v>
      </c>
      <c r="G17" s="95">
        <v>29</v>
      </c>
      <c r="H17" s="95">
        <v>0</v>
      </c>
      <c r="I17" s="95">
        <v>10</v>
      </c>
      <c r="J17" s="95" t="b">
        <v>0</v>
      </c>
    </row>
    <row r="18" spans="1:10" ht="13.5" customHeight="1">
      <c r="A18" s="95">
        <v>17</v>
      </c>
      <c r="B18" s="95" t="s">
        <v>838</v>
      </c>
      <c r="C18" s="95" t="s">
        <v>835</v>
      </c>
      <c r="D18" s="95" t="s">
        <v>816</v>
      </c>
      <c r="E18" s="95" t="s">
        <v>839</v>
      </c>
      <c r="F18" s="95">
        <v>39</v>
      </c>
      <c r="G18" s="95">
        <v>0</v>
      </c>
      <c r="H18" s="95">
        <v>0</v>
      </c>
      <c r="I18" s="95">
        <v>0</v>
      </c>
      <c r="J18" s="95" t="b">
        <v>1</v>
      </c>
    </row>
    <row r="19" spans="1:10" ht="13.5" customHeight="1">
      <c r="A19" s="95">
        <v>18</v>
      </c>
      <c r="B19" s="95" t="s">
        <v>840</v>
      </c>
      <c r="C19" s="95" t="s">
        <v>835</v>
      </c>
      <c r="D19" s="95" t="s">
        <v>819</v>
      </c>
      <c r="E19" s="95" t="s">
        <v>841</v>
      </c>
      <c r="F19" s="95">
        <v>62.5</v>
      </c>
      <c r="G19" s="95">
        <v>42</v>
      </c>
      <c r="H19" s="95">
        <v>0</v>
      </c>
      <c r="I19" s="95">
        <v>0</v>
      </c>
      <c r="J19" s="95" t="b">
        <v>0</v>
      </c>
    </row>
    <row r="20" spans="1:10" ht="13.5" customHeight="1">
      <c r="A20" s="95">
        <v>19</v>
      </c>
      <c r="B20" s="95" t="s">
        <v>842</v>
      </c>
      <c r="C20" s="95" t="s">
        <v>843</v>
      </c>
      <c r="D20" s="95" t="s">
        <v>836</v>
      </c>
      <c r="E20" s="95" t="s">
        <v>844</v>
      </c>
      <c r="F20" s="95">
        <v>9.1999999999999993</v>
      </c>
      <c r="G20" s="95">
        <v>25</v>
      </c>
      <c r="H20" s="95">
        <v>0</v>
      </c>
      <c r="I20" s="95">
        <v>5</v>
      </c>
      <c r="J20" s="95" t="b">
        <v>0</v>
      </c>
    </row>
    <row r="21" spans="1:10" ht="13.5" customHeight="1">
      <c r="A21" s="95">
        <v>20</v>
      </c>
      <c r="B21" s="95" t="s">
        <v>845</v>
      </c>
      <c r="C21" s="95" t="s">
        <v>843</v>
      </c>
      <c r="D21" s="95" t="s">
        <v>836</v>
      </c>
      <c r="E21" s="95" t="s">
        <v>846</v>
      </c>
      <c r="F21" s="95">
        <v>81</v>
      </c>
      <c r="G21" s="95">
        <v>40</v>
      </c>
      <c r="H21" s="95">
        <v>0</v>
      </c>
      <c r="I21" s="95">
        <v>0</v>
      </c>
      <c r="J21" s="95" t="b">
        <v>0</v>
      </c>
    </row>
    <row r="22" spans="1:10" ht="13.5" customHeight="1">
      <c r="A22" s="95">
        <v>21</v>
      </c>
      <c r="B22" s="95" t="s">
        <v>847</v>
      </c>
      <c r="C22" s="95" t="s">
        <v>843</v>
      </c>
      <c r="D22" s="95" t="s">
        <v>836</v>
      </c>
      <c r="E22" s="95" t="s">
        <v>848</v>
      </c>
      <c r="F22" s="95">
        <v>10</v>
      </c>
      <c r="G22" s="95">
        <v>3</v>
      </c>
      <c r="H22" s="95">
        <v>40</v>
      </c>
      <c r="I22" s="95">
        <v>5</v>
      </c>
      <c r="J22" s="95" t="b">
        <v>0</v>
      </c>
    </row>
    <row r="23" spans="1:10" ht="13.5" customHeight="1">
      <c r="A23" s="95">
        <v>22</v>
      </c>
      <c r="B23" s="95" t="s">
        <v>849</v>
      </c>
      <c r="C23" s="95" t="s">
        <v>850</v>
      </c>
      <c r="D23" s="95" t="s">
        <v>851</v>
      </c>
      <c r="E23" s="95" t="s">
        <v>852</v>
      </c>
      <c r="F23" s="95">
        <v>21</v>
      </c>
      <c r="G23" s="95">
        <v>104</v>
      </c>
      <c r="H23" s="95">
        <v>0</v>
      </c>
      <c r="I23" s="95">
        <v>25</v>
      </c>
      <c r="J23" s="95" t="b">
        <v>0</v>
      </c>
    </row>
    <row r="24" spans="1:10" ht="13.5" customHeight="1">
      <c r="A24" s="95">
        <v>23</v>
      </c>
      <c r="B24" s="95" t="s">
        <v>853</v>
      </c>
      <c r="C24" s="95" t="s">
        <v>850</v>
      </c>
      <c r="D24" s="95" t="s">
        <v>851</v>
      </c>
      <c r="E24" s="95" t="s">
        <v>854</v>
      </c>
      <c r="F24" s="95">
        <v>9</v>
      </c>
      <c r="G24" s="95">
        <v>61</v>
      </c>
      <c r="H24" s="95">
        <v>0</v>
      </c>
      <c r="I24" s="95">
        <v>25</v>
      </c>
      <c r="J24" s="95" t="b">
        <v>0</v>
      </c>
    </row>
    <row r="25" spans="1:10" ht="13.5" customHeight="1">
      <c r="A25" s="95">
        <v>24</v>
      </c>
      <c r="B25" s="95" t="s">
        <v>855</v>
      </c>
      <c r="C25" s="95" t="s">
        <v>856</v>
      </c>
      <c r="D25" s="95" t="s">
        <v>794</v>
      </c>
      <c r="E25" s="95" t="s">
        <v>857</v>
      </c>
      <c r="F25" s="95">
        <v>4.5</v>
      </c>
      <c r="G25" s="95">
        <v>20</v>
      </c>
      <c r="H25" s="95">
        <v>0</v>
      </c>
      <c r="I25" s="95">
        <v>0</v>
      </c>
      <c r="J25" s="95" t="b">
        <v>1</v>
      </c>
    </row>
    <row r="26" spans="1:10" ht="13.5" customHeight="1">
      <c r="A26" s="95">
        <v>25</v>
      </c>
      <c r="B26" s="95" t="s">
        <v>858</v>
      </c>
      <c r="C26" s="95" t="s">
        <v>859</v>
      </c>
      <c r="D26" s="95" t="s">
        <v>836</v>
      </c>
      <c r="E26" s="95" t="s">
        <v>860</v>
      </c>
      <c r="F26" s="95">
        <v>14</v>
      </c>
      <c r="G26" s="95">
        <v>76</v>
      </c>
      <c r="H26" s="95">
        <v>0</v>
      </c>
      <c r="I26" s="95">
        <v>30</v>
      </c>
      <c r="J26" s="95" t="b">
        <v>0</v>
      </c>
    </row>
    <row r="27" spans="1:10" ht="13.5" customHeight="1">
      <c r="A27" s="95">
        <v>26</v>
      </c>
      <c r="B27" s="95" t="s">
        <v>861</v>
      </c>
      <c r="C27" s="95" t="s">
        <v>859</v>
      </c>
      <c r="D27" s="95" t="s">
        <v>836</v>
      </c>
      <c r="E27" s="95" t="s">
        <v>862</v>
      </c>
      <c r="F27" s="95">
        <v>31.23</v>
      </c>
      <c r="G27" s="95">
        <v>15</v>
      </c>
      <c r="H27" s="95">
        <v>0</v>
      </c>
      <c r="I27" s="95">
        <v>0</v>
      </c>
      <c r="J27" s="95" t="b">
        <v>0</v>
      </c>
    </row>
    <row r="28" spans="1:10" ht="13.5" customHeight="1">
      <c r="A28" s="95">
        <v>27</v>
      </c>
      <c r="B28" s="95" t="s">
        <v>863</v>
      </c>
      <c r="C28" s="95" t="s">
        <v>859</v>
      </c>
      <c r="D28" s="95" t="s">
        <v>836</v>
      </c>
      <c r="E28" s="95" t="s">
        <v>864</v>
      </c>
      <c r="F28" s="95">
        <v>43.9</v>
      </c>
      <c r="G28" s="95">
        <v>49</v>
      </c>
      <c r="H28" s="95">
        <v>0</v>
      </c>
      <c r="I28" s="95">
        <v>30</v>
      </c>
      <c r="J28" s="95" t="b">
        <v>0</v>
      </c>
    </row>
    <row r="29" spans="1:10" ht="13.5" customHeight="1">
      <c r="A29" s="95">
        <v>28</v>
      </c>
      <c r="B29" s="95" t="s">
        <v>865</v>
      </c>
      <c r="C29" s="95" t="s">
        <v>866</v>
      </c>
      <c r="D29" s="95" t="s">
        <v>810</v>
      </c>
      <c r="E29" s="95" t="s">
        <v>867</v>
      </c>
      <c r="F29" s="95">
        <v>45.6</v>
      </c>
      <c r="G29" s="95">
        <v>26</v>
      </c>
      <c r="H29" s="95">
        <v>0</v>
      </c>
      <c r="I29" s="95">
        <v>0</v>
      </c>
      <c r="J29" s="95" t="b">
        <v>1</v>
      </c>
    </row>
    <row r="30" spans="1:10" ht="13.5" customHeight="1">
      <c r="A30" s="95">
        <v>29</v>
      </c>
      <c r="B30" s="95" t="s">
        <v>868</v>
      </c>
      <c r="C30" s="95" t="s">
        <v>866</v>
      </c>
      <c r="D30" s="95" t="s">
        <v>816</v>
      </c>
      <c r="E30" s="95" t="s">
        <v>869</v>
      </c>
      <c r="F30" s="95">
        <v>123.79</v>
      </c>
      <c r="G30" s="95">
        <v>0</v>
      </c>
      <c r="H30" s="95">
        <v>0</v>
      </c>
      <c r="I30" s="95">
        <v>0</v>
      </c>
      <c r="J30" s="95" t="b">
        <v>1</v>
      </c>
    </row>
    <row r="31" spans="1:10" ht="13.5" customHeight="1">
      <c r="A31" s="95">
        <v>30</v>
      </c>
      <c r="B31" s="95" t="s">
        <v>870</v>
      </c>
      <c r="C31" s="95" t="s">
        <v>871</v>
      </c>
      <c r="D31" s="95" t="s">
        <v>819</v>
      </c>
      <c r="E31" s="95" t="s">
        <v>872</v>
      </c>
      <c r="F31" s="95">
        <v>25.89</v>
      </c>
      <c r="G31" s="95">
        <v>10</v>
      </c>
      <c r="H31" s="95">
        <v>0</v>
      </c>
      <c r="I31" s="95">
        <v>15</v>
      </c>
      <c r="J31" s="95" t="b">
        <v>0</v>
      </c>
    </row>
    <row r="32" spans="1:10" ht="13.5" customHeight="1">
      <c r="A32" s="95">
        <v>31</v>
      </c>
      <c r="B32" s="95" t="s">
        <v>873</v>
      </c>
      <c r="C32" s="95" t="s">
        <v>874</v>
      </c>
      <c r="D32" s="95" t="s">
        <v>823</v>
      </c>
      <c r="E32" s="95" t="s">
        <v>875</v>
      </c>
      <c r="F32" s="95">
        <v>12.5</v>
      </c>
      <c r="G32" s="95">
        <v>0</v>
      </c>
      <c r="H32" s="95">
        <v>70</v>
      </c>
      <c r="I32" s="95">
        <v>20</v>
      </c>
      <c r="J32" s="95" t="b">
        <v>0</v>
      </c>
    </row>
    <row r="33" spans="1:10" ht="13.5" customHeight="1">
      <c r="A33" s="95">
        <v>32</v>
      </c>
      <c r="B33" s="95" t="s">
        <v>876</v>
      </c>
      <c r="C33" s="95" t="s">
        <v>874</v>
      </c>
      <c r="D33" s="95" t="s">
        <v>823</v>
      </c>
      <c r="E33" s="95" t="s">
        <v>877</v>
      </c>
      <c r="F33" s="95">
        <v>32</v>
      </c>
      <c r="G33" s="95">
        <v>9</v>
      </c>
      <c r="H33" s="95">
        <v>40</v>
      </c>
      <c r="I33" s="95">
        <v>25</v>
      </c>
      <c r="J33" s="95" t="b">
        <v>0</v>
      </c>
    </row>
    <row r="34" spans="1:10" ht="13.5" customHeight="1">
      <c r="A34" s="95">
        <v>33</v>
      </c>
      <c r="B34" s="95" t="s">
        <v>878</v>
      </c>
      <c r="C34" s="95" t="s">
        <v>879</v>
      </c>
      <c r="D34" s="95" t="s">
        <v>823</v>
      </c>
      <c r="E34" s="95" t="s">
        <v>880</v>
      </c>
      <c r="F34" s="95">
        <v>2.5</v>
      </c>
      <c r="G34" s="95">
        <v>112</v>
      </c>
      <c r="H34" s="95">
        <v>0</v>
      </c>
      <c r="I34" s="95">
        <v>20</v>
      </c>
      <c r="J34" s="95" t="b">
        <v>0</v>
      </c>
    </row>
    <row r="35" spans="1:10" ht="13.5" customHeight="1">
      <c r="A35" s="95">
        <v>34</v>
      </c>
      <c r="B35" s="95" t="s">
        <v>881</v>
      </c>
      <c r="C35" s="95" t="s">
        <v>882</v>
      </c>
      <c r="D35" s="95" t="s">
        <v>794</v>
      </c>
      <c r="E35" s="95" t="s">
        <v>797</v>
      </c>
      <c r="F35" s="95">
        <v>14</v>
      </c>
      <c r="G35" s="95">
        <v>111</v>
      </c>
      <c r="H35" s="95">
        <v>0</v>
      </c>
      <c r="I35" s="95">
        <v>15</v>
      </c>
      <c r="J35" s="95" t="b">
        <v>0</v>
      </c>
    </row>
    <row r="36" spans="1:10" ht="13.5" customHeight="1">
      <c r="A36" s="95">
        <v>35</v>
      </c>
      <c r="B36" s="95" t="s">
        <v>883</v>
      </c>
      <c r="C36" s="95" t="s">
        <v>882</v>
      </c>
      <c r="D36" s="95" t="s">
        <v>794</v>
      </c>
      <c r="E36" s="95" t="s">
        <v>797</v>
      </c>
      <c r="F36" s="95">
        <v>18</v>
      </c>
      <c r="G36" s="95">
        <v>20</v>
      </c>
      <c r="H36" s="95">
        <v>0</v>
      </c>
      <c r="I36" s="95">
        <v>15</v>
      </c>
      <c r="J36" s="95" t="b">
        <v>0</v>
      </c>
    </row>
    <row r="37" spans="1:10" ht="13.5" customHeight="1">
      <c r="A37" s="95">
        <v>36</v>
      </c>
      <c r="B37" s="95" t="s">
        <v>884</v>
      </c>
      <c r="C37" s="95" t="s">
        <v>885</v>
      </c>
      <c r="D37" s="95" t="s">
        <v>819</v>
      </c>
      <c r="E37" s="95" t="s">
        <v>886</v>
      </c>
      <c r="F37" s="95">
        <v>19</v>
      </c>
      <c r="G37" s="95">
        <v>112</v>
      </c>
      <c r="H37" s="95">
        <v>0</v>
      </c>
      <c r="I37" s="95">
        <v>20</v>
      </c>
      <c r="J37" s="95" t="b">
        <v>0</v>
      </c>
    </row>
    <row r="38" spans="1:10" ht="13.5" customHeight="1">
      <c r="A38" s="95">
        <v>37</v>
      </c>
      <c r="B38" s="95" t="s">
        <v>887</v>
      </c>
      <c r="C38" s="95" t="s">
        <v>885</v>
      </c>
      <c r="D38" s="95" t="s">
        <v>819</v>
      </c>
      <c r="E38" s="95" t="s">
        <v>888</v>
      </c>
      <c r="F38" s="95">
        <v>26</v>
      </c>
      <c r="G38" s="95">
        <v>11</v>
      </c>
      <c r="H38" s="95">
        <v>50</v>
      </c>
      <c r="I38" s="95">
        <v>25</v>
      </c>
      <c r="J38" s="95" t="b">
        <v>0</v>
      </c>
    </row>
    <row r="39" spans="1:10" ht="13.5" customHeight="1">
      <c r="A39" s="95">
        <v>38</v>
      </c>
      <c r="B39" s="95" t="s">
        <v>889</v>
      </c>
      <c r="C39" s="95" t="s">
        <v>890</v>
      </c>
      <c r="D39" s="95" t="s">
        <v>794</v>
      </c>
      <c r="E39" s="95" t="s">
        <v>891</v>
      </c>
      <c r="F39" s="95">
        <v>263.5</v>
      </c>
      <c r="G39" s="95">
        <v>17</v>
      </c>
      <c r="H39" s="95">
        <v>0</v>
      </c>
      <c r="I39" s="95">
        <v>15</v>
      </c>
      <c r="J39" s="95" t="b">
        <v>0</v>
      </c>
    </row>
    <row r="40" spans="1:10" ht="13.5" customHeight="1">
      <c r="A40" s="95">
        <v>39</v>
      </c>
      <c r="B40" s="95" t="s">
        <v>892</v>
      </c>
      <c r="C40" s="95" t="s">
        <v>890</v>
      </c>
      <c r="D40" s="95" t="s">
        <v>794</v>
      </c>
      <c r="E40" s="95" t="s">
        <v>893</v>
      </c>
      <c r="F40" s="95">
        <v>18</v>
      </c>
      <c r="G40" s="95">
        <v>69</v>
      </c>
      <c r="H40" s="95">
        <v>0</v>
      </c>
      <c r="I40" s="95">
        <v>5</v>
      </c>
      <c r="J40" s="95" t="b">
        <v>0</v>
      </c>
    </row>
    <row r="41" spans="1:10" ht="13.5" customHeight="1">
      <c r="A41" s="95">
        <v>40</v>
      </c>
      <c r="B41" s="95" t="s">
        <v>894</v>
      </c>
      <c r="C41" s="95" t="s">
        <v>895</v>
      </c>
      <c r="D41" s="95" t="s">
        <v>819</v>
      </c>
      <c r="E41" s="95" t="s">
        <v>896</v>
      </c>
      <c r="F41" s="95">
        <v>18.399999999999999</v>
      </c>
      <c r="G41" s="95">
        <v>123</v>
      </c>
      <c r="H41" s="95">
        <v>0</v>
      </c>
      <c r="I41" s="95">
        <v>30</v>
      </c>
      <c r="J41" s="95" t="b">
        <v>0</v>
      </c>
    </row>
    <row r="42" spans="1:10" ht="13.5" customHeight="1">
      <c r="A42" s="95">
        <v>41</v>
      </c>
      <c r="B42" s="95" t="s">
        <v>897</v>
      </c>
      <c r="C42" s="95" t="s">
        <v>895</v>
      </c>
      <c r="D42" s="95" t="s">
        <v>819</v>
      </c>
      <c r="E42" s="95" t="s">
        <v>898</v>
      </c>
      <c r="F42" s="95">
        <v>9.65</v>
      </c>
      <c r="G42" s="95">
        <v>85</v>
      </c>
      <c r="H42" s="95">
        <v>0</v>
      </c>
      <c r="I42" s="95">
        <v>10</v>
      </c>
      <c r="J42" s="95" t="b">
        <v>0</v>
      </c>
    </row>
    <row r="43" spans="1:10" ht="13.5" customHeight="1">
      <c r="A43" s="95">
        <v>42</v>
      </c>
      <c r="B43" s="95" t="s">
        <v>899</v>
      </c>
      <c r="C43" s="95" t="s">
        <v>900</v>
      </c>
      <c r="D43" s="95" t="s">
        <v>851</v>
      </c>
      <c r="E43" s="95" t="s">
        <v>901</v>
      </c>
      <c r="F43" s="95">
        <v>14</v>
      </c>
      <c r="G43" s="95">
        <v>26</v>
      </c>
      <c r="H43" s="95">
        <v>0</v>
      </c>
      <c r="I43" s="95">
        <v>0</v>
      </c>
      <c r="J43" s="95" t="b">
        <v>1</v>
      </c>
    </row>
    <row r="44" spans="1:10" ht="13.5" customHeight="1">
      <c r="A44" s="95">
        <v>43</v>
      </c>
      <c r="B44" s="95" t="s">
        <v>902</v>
      </c>
      <c r="C44" s="95" t="s">
        <v>900</v>
      </c>
      <c r="D44" s="95" t="s">
        <v>794</v>
      </c>
      <c r="E44" s="95" t="s">
        <v>903</v>
      </c>
      <c r="F44" s="95">
        <v>46</v>
      </c>
      <c r="G44" s="95">
        <v>17</v>
      </c>
      <c r="H44" s="95">
        <v>10</v>
      </c>
      <c r="I44" s="95">
        <v>25</v>
      </c>
      <c r="J44" s="95" t="b">
        <v>0</v>
      </c>
    </row>
    <row r="45" spans="1:10" ht="13.5" customHeight="1">
      <c r="A45" s="95">
        <v>44</v>
      </c>
      <c r="B45" s="95" t="s">
        <v>904</v>
      </c>
      <c r="C45" s="95" t="s">
        <v>900</v>
      </c>
      <c r="D45" s="95" t="s">
        <v>799</v>
      </c>
      <c r="E45" s="95" t="s">
        <v>905</v>
      </c>
      <c r="F45" s="95">
        <v>19.45</v>
      </c>
      <c r="G45" s="95">
        <v>27</v>
      </c>
      <c r="H45" s="95">
        <v>0</v>
      </c>
      <c r="I45" s="95">
        <v>15</v>
      </c>
      <c r="J45" s="95" t="b">
        <v>0</v>
      </c>
    </row>
    <row r="46" spans="1:10" ht="13.5" customHeight="1">
      <c r="A46" s="95">
        <v>45</v>
      </c>
      <c r="B46" s="95" t="s">
        <v>906</v>
      </c>
      <c r="C46" s="95" t="s">
        <v>907</v>
      </c>
      <c r="D46" s="95" t="s">
        <v>819</v>
      </c>
      <c r="E46" s="95" t="s">
        <v>908</v>
      </c>
      <c r="F46" s="95">
        <v>9.5</v>
      </c>
      <c r="G46" s="95">
        <v>5</v>
      </c>
      <c r="H46" s="95">
        <v>70</v>
      </c>
      <c r="I46" s="95">
        <v>15</v>
      </c>
      <c r="J46" s="95" t="b">
        <v>0</v>
      </c>
    </row>
    <row r="47" spans="1:10" ht="13.5" customHeight="1">
      <c r="A47" s="95">
        <v>46</v>
      </c>
      <c r="B47" s="95" t="s">
        <v>909</v>
      </c>
      <c r="C47" s="95" t="s">
        <v>907</v>
      </c>
      <c r="D47" s="95" t="s">
        <v>819</v>
      </c>
      <c r="E47" s="95" t="s">
        <v>910</v>
      </c>
      <c r="F47" s="95">
        <v>12</v>
      </c>
      <c r="G47" s="95">
        <v>95</v>
      </c>
      <c r="H47" s="95">
        <v>0</v>
      </c>
      <c r="I47" s="95">
        <v>0</v>
      </c>
      <c r="J47" s="95" t="b">
        <v>0</v>
      </c>
    </row>
    <row r="48" spans="1:10" ht="13.5" customHeight="1">
      <c r="A48" s="95">
        <v>47</v>
      </c>
      <c r="B48" s="95" t="s">
        <v>911</v>
      </c>
      <c r="C48" s="95" t="s">
        <v>912</v>
      </c>
      <c r="D48" s="95" t="s">
        <v>836</v>
      </c>
      <c r="E48" s="95" t="s">
        <v>913</v>
      </c>
      <c r="F48" s="95">
        <v>9.5</v>
      </c>
      <c r="G48" s="95">
        <v>36</v>
      </c>
      <c r="H48" s="95">
        <v>0</v>
      </c>
      <c r="I48" s="95">
        <v>0</v>
      </c>
      <c r="J48" s="95" t="b">
        <v>0</v>
      </c>
    </row>
    <row r="49" spans="1:10" ht="13.5" customHeight="1">
      <c r="A49" s="95">
        <v>48</v>
      </c>
      <c r="B49" s="95" t="s">
        <v>914</v>
      </c>
      <c r="C49" s="95" t="s">
        <v>912</v>
      </c>
      <c r="D49" s="95" t="s">
        <v>836</v>
      </c>
      <c r="E49" s="95" t="s">
        <v>915</v>
      </c>
      <c r="F49" s="95">
        <v>12.75</v>
      </c>
      <c r="G49" s="95">
        <v>15</v>
      </c>
      <c r="H49" s="95">
        <v>70</v>
      </c>
      <c r="I49" s="95">
        <v>25</v>
      </c>
      <c r="J49" s="95" t="b">
        <v>0</v>
      </c>
    </row>
    <row r="50" spans="1:10" ht="13.5" customHeight="1">
      <c r="A50" s="95">
        <v>49</v>
      </c>
      <c r="B50" s="95" t="s">
        <v>916</v>
      </c>
      <c r="C50" s="95" t="s">
        <v>917</v>
      </c>
      <c r="D50" s="95" t="s">
        <v>836</v>
      </c>
      <c r="E50" s="95" t="s">
        <v>918</v>
      </c>
      <c r="F50" s="95">
        <v>20</v>
      </c>
      <c r="G50" s="95">
        <v>10</v>
      </c>
      <c r="H50" s="95">
        <v>60</v>
      </c>
      <c r="I50" s="95">
        <v>15</v>
      </c>
      <c r="J50" s="95" t="b">
        <v>0</v>
      </c>
    </row>
    <row r="51" spans="1:10" ht="13.5" customHeight="1">
      <c r="A51" s="95">
        <v>50</v>
      </c>
      <c r="B51" s="95" t="s">
        <v>919</v>
      </c>
      <c r="C51" s="95" t="s">
        <v>917</v>
      </c>
      <c r="D51" s="95" t="s">
        <v>836</v>
      </c>
      <c r="E51" s="95" t="s">
        <v>920</v>
      </c>
      <c r="F51" s="95">
        <v>16.25</v>
      </c>
      <c r="G51" s="95">
        <v>65</v>
      </c>
      <c r="H51" s="95">
        <v>0</v>
      </c>
      <c r="I51" s="95">
        <v>30</v>
      </c>
      <c r="J51" s="95" t="b">
        <v>0</v>
      </c>
    </row>
    <row r="52" spans="1:10" ht="13.5" customHeight="1">
      <c r="A52" s="95">
        <v>51</v>
      </c>
      <c r="B52" s="95" t="s">
        <v>921</v>
      </c>
      <c r="C52" s="95" t="s">
        <v>922</v>
      </c>
      <c r="D52" s="95" t="s">
        <v>810</v>
      </c>
      <c r="E52" s="95" t="s">
        <v>923</v>
      </c>
      <c r="F52" s="95">
        <v>53</v>
      </c>
      <c r="G52" s="95">
        <v>20</v>
      </c>
      <c r="H52" s="95">
        <v>0</v>
      </c>
      <c r="I52" s="95">
        <v>10</v>
      </c>
      <c r="J52" s="95" t="b">
        <v>0</v>
      </c>
    </row>
    <row r="53" spans="1:10" ht="13.5" customHeight="1">
      <c r="A53" s="95">
        <v>52</v>
      </c>
      <c r="B53" s="95" t="s">
        <v>924</v>
      </c>
      <c r="C53" s="95" t="s">
        <v>922</v>
      </c>
      <c r="D53" s="95" t="s">
        <v>851</v>
      </c>
      <c r="E53" s="95" t="s">
        <v>925</v>
      </c>
      <c r="F53" s="95">
        <v>7</v>
      </c>
      <c r="G53" s="95">
        <v>38</v>
      </c>
      <c r="H53" s="95">
        <v>0</v>
      </c>
      <c r="I53" s="95">
        <v>25</v>
      </c>
      <c r="J53" s="95" t="b">
        <v>0</v>
      </c>
    </row>
    <row r="54" spans="1:10" ht="13.5" customHeight="1">
      <c r="A54" s="95">
        <v>53</v>
      </c>
      <c r="B54" s="95" t="s">
        <v>926</v>
      </c>
      <c r="C54" s="95" t="s">
        <v>922</v>
      </c>
      <c r="D54" s="95" t="s">
        <v>816</v>
      </c>
      <c r="E54" s="95" t="s">
        <v>927</v>
      </c>
      <c r="F54" s="95">
        <v>32.799999999999997</v>
      </c>
      <c r="G54" s="95">
        <v>0</v>
      </c>
      <c r="H54" s="95">
        <v>0</v>
      </c>
      <c r="I54" s="95">
        <v>0</v>
      </c>
      <c r="J54" s="95" t="b">
        <v>1</v>
      </c>
    </row>
    <row r="55" spans="1:10" ht="13.5" customHeight="1">
      <c r="A55" s="95">
        <v>54</v>
      </c>
      <c r="B55" s="95" t="s">
        <v>928</v>
      </c>
      <c r="C55" s="95" t="s">
        <v>929</v>
      </c>
      <c r="D55" s="95" t="s">
        <v>816</v>
      </c>
      <c r="E55" s="95" t="s">
        <v>930</v>
      </c>
      <c r="F55" s="95">
        <v>7.45</v>
      </c>
      <c r="G55" s="95">
        <v>21</v>
      </c>
      <c r="H55" s="95">
        <v>0</v>
      </c>
      <c r="I55" s="95">
        <v>10</v>
      </c>
      <c r="J55" s="95" t="b">
        <v>0</v>
      </c>
    </row>
    <row r="56" spans="1:10" ht="13.5" customHeight="1">
      <c r="A56" s="95">
        <v>55</v>
      </c>
      <c r="B56" s="95" t="s">
        <v>931</v>
      </c>
      <c r="C56" s="95" t="s">
        <v>929</v>
      </c>
      <c r="D56" s="95" t="s">
        <v>816</v>
      </c>
      <c r="E56" s="95" t="s">
        <v>932</v>
      </c>
      <c r="F56" s="95">
        <v>24</v>
      </c>
      <c r="G56" s="95">
        <v>115</v>
      </c>
      <c r="H56" s="95">
        <v>0</v>
      </c>
      <c r="I56" s="95">
        <v>20</v>
      </c>
      <c r="J56" s="95" t="b">
        <v>0</v>
      </c>
    </row>
    <row r="57" spans="1:10" ht="13.5" customHeight="1">
      <c r="A57" s="95">
        <v>56</v>
      </c>
      <c r="B57" s="95" t="s">
        <v>933</v>
      </c>
      <c r="C57" s="95" t="s">
        <v>934</v>
      </c>
      <c r="D57" s="95" t="s">
        <v>851</v>
      </c>
      <c r="E57" s="95" t="s">
        <v>935</v>
      </c>
      <c r="F57" s="95">
        <v>38</v>
      </c>
      <c r="G57" s="95">
        <v>21</v>
      </c>
      <c r="H57" s="95">
        <v>10</v>
      </c>
      <c r="I57" s="95">
        <v>30</v>
      </c>
      <c r="J57" s="95" t="b">
        <v>0</v>
      </c>
    </row>
    <row r="58" spans="1:10" ht="13.5" customHeight="1">
      <c r="A58" s="95">
        <v>57</v>
      </c>
      <c r="B58" s="95" t="s">
        <v>936</v>
      </c>
      <c r="C58" s="95" t="s">
        <v>934</v>
      </c>
      <c r="D58" s="95" t="s">
        <v>851</v>
      </c>
      <c r="E58" s="95" t="s">
        <v>935</v>
      </c>
      <c r="F58" s="95">
        <v>19.5</v>
      </c>
      <c r="G58" s="95">
        <v>36</v>
      </c>
      <c r="H58" s="95">
        <v>0</v>
      </c>
      <c r="I58" s="95">
        <v>20</v>
      </c>
      <c r="J58" s="95" t="b">
        <v>0</v>
      </c>
    </row>
    <row r="59" spans="1:10" ht="13.5" customHeight="1">
      <c r="A59" s="95">
        <v>58</v>
      </c>
      <c r="B59" s="95" t="s">
        <v>937</v>
      </c>
      <c r="C59" s="95" t="s">
        <v>938</v>
      </c>
      <c r="D59" s="95" t="s">
        <v>819</v>
      </c>
      <c r="E59" s="95" t="s">
        <v>939</v>
      </c>
      <c r="F59" s="95">
        <v>13.25</v>
      </c>
      <c r="G59" s="95">
        <v>62</v>
      </c>
      <c r="H59" s="95">
        <v>0</v>
      </c>
      <c r="I59" s="95">
        <v>20</v>
      </c>
      <c r="J59" s="95" t="b">
        <v>0</v>
      </c>
    </row>
    <row r="60" spans="1:10" ht="13.5" customHeight="1">
      <c r="A60" s="95">
        <v>59</v>
      </c>
      <c r="B60" s="95" t="s">
        <v>940</v>
      </c>
      <c r="C60" s="95" t="s">
        <v>941</v>
      </c>
      <c r="D60" s="95" t="s">
        <v>823</v>
      </c>
      <c r="E60" s="95" t="s">
        <v>942</v>
      </c>
      <c r="F60" s="95">
        <v>55</v>
      </c>
      <c r="G60" s="95">
        <v>79</v>
      </c>
      <c r="H60" s="95">
        <v>0</v>
      </c>
      <c r="I60" s="95">
        <v>0</v>
      </c>
      <c r="J60" s="95" t="b">
        <v>0</v>
      </c>
    </row>
    <row r="61" spans="1:10" ht="13.5" customHeight="1">
      <c r="A61" s="95">
        <v>60</v>
      </c>
      <c r="B61" s="95" t="s">
        <v>943</v>
      </c>
      <c r="C61" s="95" t="s">
        <v>941</v>
      </c>
      <c r="D61" s="95" t="s">
        <v>823</v>
      </c>
      <c r="E61" s="95" t="s">
        <v>944</v>
      </c>
      <c r="F61" s="95">
        <v>34</v>
      </c>
      <c r="G61" s="95">
        <v>19</v>
      </c>
      <c r="H61" s="95">
        <v>0</v>
      </c>
      <c r="I61" s="95">
        <v>0</v>
      </c>
      <c r="J61" s="95" t="b">
        <v>0</v>
      </c>
    </row>
    <row r="62" spans="1:10" ht="13.5" customHeight="1">
      <c r="A62" s="95">
        <v>61</v>
      </c>
      <c r="B62" s="95" t="s">
        <v>945</v>
      </c>
      <c r="C62" s="95" t="s">
        <v>946</v>
      </c>
      <c r="D62" s="95" t="s">
        <v>799</v>
      </c>
      <c r="E62" s="95" t="s">
        <v>947</v>
      </c>
      <c r="F62" s="95">
        <v>28.5</v>
      </c>
      <c r="G62" s="95">
        <v>113</v>
      </c>
      <c r="H62" s="95">
        <v>0</v>
      </c>
      <c r="I62" s="95">
        <v>25</v>
      </c>
      <c r="J62" s="95" t="b">
        <v>0</v>
      </c>
    </row>
    <row r="63" spans="1:10" ht="13.5" customHeight="1">
      <c r="A63" s="95">
        <v>62</v>
      </c>
      <c r="B63" s="95" t="s">
        <v>948</v>
      </c>
      <c r="C63" s="95" t="s">
        <v>946</v>
      </c>
      <c r="D63" s="95" t="s">
        <v>836</v>
      </c>
      <c r="E63" s="95" t="s">
        <v>949</v>
      </c>
      <c r="F63" s="95">
        <v>49.3</v>
      </c>
      <c r="G63" s="95">
        <v>17</v>
      </c>
      <c r="H63" s="95">
        <v>0</v>
      </c>
      <c r="I63" s="95">
        <v>0</v>
      </c>
      <c r="J63" s="95" t="b">
        <v>0</v>
      </c>
    </row>
    <row r="64" spans="1:10" ht="13.5" customHeight="1">
      <c r="A64" s="95">
        <v>63</v>
      </c>
      <c r="B64" s="95" t="s">
        <v>950</v>
      </c>
      <c r="C64" s="95" t="s">
        <v>835</v>
      </c>
      <c r="D64" s="95" t="s">
        <v>799</v>
      </c>
      <c r="E64" s="95" t="s">
        <v>951</v>
      </c>
      <c r="F64" s="95">
        <v>43.9</v>
      </c>
      <c r="G64" s="95">
        <v>24</v>
      </c>
      <c r="H64" s="95">
        <v>0</v>
      </c>
      <c r="I64" s="95">
        <v>5</v>
      </c>
      <c r="J64" s="95" t="b">
        <v>0</v>
      </c>
    </row>
    <row r="65" spans="1:10" ht="13.5" customHeight="1">
      <c r="A65" s="95">
        <v>64</v>
      </c>
      <c r="B65" s="95" t="s">
        <v>952</v>
      </c>
      <c r="C65" s="95" t="s">
        <v>866</v>
      </c>
      <c r="D65" s="95" t="s">
        <v>851</v>
      </c>
      <c r="E65" s="95" t="s">
        <v>953</v>
      </c>
      <c r="F65" s="95">
        <v>33.25</v>
      </c>
      <c r="G65" s="95">
        <v>22</v>
      </c>
      <c r="H65" s="95">
        <v>80</v>
      </c>
      <c r="I65" s="95">
        <v>30</v>
      </c>
      <c r="J65" s="95" t="b">
        <v>0</v>
      </c>
    </row>
    <row r="66" spans="1:10" ht="13.5" customHeight="1">
      <c r="A66" s="95">
        <v>65</v>
      </c>
      <c r="B66" s="95" t="s">
        <v>954</v>
      </c>
      <c r="C66" s="95" t="s">
        <v>802</v>
      </c>
      <c r="D66" s="95" t="s">
        <v>799</v>
      </c>
      <c r="E66" s="95" t="s">
        <v>955</v>
      </c>
      <c r="F66" s="95">
        <v>21.05</v>
      </c>
      <c r="G66" s="95">
        <v>76</v>
      </c>
      <c r="H66" s="95">
        <v>0</v>
      </c>
      <c r="I66" s="95">
        <v>0</v>
      </c>
      <c r="J66" s="95" t="b">
        <v>0</v>
      </c>
    </row>
    <row r="67" spans="1:10" ht="13.5" customHeight="1">
      <c r="A67" s="95">
        <v>66</v>
      </c>
      <c r="B67" s="95" t="s">
        <v>956</v>
      </c>
      <c r="C67" s="95" t="s">
        <v>802</v>
      </c>
      <c r="D67" s="95" t="s">
        <v>799</v>
      </c>
      <c r="E67" s="95" t="s">
        <v>957</v>
      </c>
      <c r="F67" s="95">
        <v>17</v>
      </c>
      <c r="G67" s="95">
        <v>4</v>
      </c>
      <c r="H67" s="95">
        <v>100</v>
      </c>
      <c r="I67" s="95">
        <v>20</v>
      </c>
      <c r="J67" s="95" t="b">
        <v>0</v>
      </c>
    </row>
    <row r="68" spans="1:10" ht="13.5" customHeight="1">
      <c r="A68" s="95">
        <v>67</v>
      </c>
      <c r="B68" s="95" t="s">
        <v>958</v>
      </c>
      <c r="C68" s="95" t="s">
        <v>882</v>
      </c>
      <c r="D68" s="95" t="s">
        <v>794</v>
      </c>
      <c r="E68" s="95" t="s">
        <v>797</v>
      </c>
      <c r="F68" s="95">
        <v>14</v>
      </c>
      <c r="G68" s="95">
        <v>52</v>
      </c>
      <c r="H68" s="95">
        <v>0</v>
      </c>
      <c r="I68" s="95">
        <v>10</v>
      </c>
      <c r="J68" s="95" t="b">
        <v>0</v>
      </c>
    </row>
    <row r="69" spans="1:10" ht="13.5" customHeight="1">
      <c r="A69" s="95">
        <v>68</v>
      </c>
      <c r="B69" s="95" t="s">
        <v>959</v>
      </c>
      <c r="C69" s="95" t="s">
        <v>843</v>
      </c>
      <c r="D69" s="95" t="s">
        <v>836</v>
      </c>
      <c r="E69" s="95" t="s">
        <v>960</v>
      </c>
      <c r="F69" s="95">
        <v>12.5</v>
      </c>
      <c r="G69" s="95">
        <v>6</v>
      </c>
      <c r="H69" s="95">
        <v>10</v>
      </c>
      <c r="I69" s="95">
        <v>15</v>
      </c>
      <c r="J69" s="95" t="b">
        <v>0</v>
      </c>
    </row>
    <row r="70" spans="1:10" ht="13.5" customHeight="1">
      <c r="A70" s="95">
        <v>69</v>
      </c>
      <c r="B70" s="95" t="s">
        <v>961</v>
      </c>
      <c r="C70" s="95" t="s">
        <v>879</v>
      </c>
      <c r="D70" s="95" t="s">
        <v>823</v>
      </c>
      <c r="E70" s="95" t="s">
        <v>962</v>
      </c>
      <c r="F70" s="95">
        <v>36</v>
      </c>
      <c r="G70" s="95">
        <v>26</v>
      </c>
      <c r="H70" s="95">
        <v>0</v>
      </c>
      <c r="I70" s="95">
        <v>15</v>
      </c>
      <c r="J70" s="95" t="b">
        <v>0</v>
      </c>
    </row>
    <row r="71" spans="1:10" ht="13.5" customHeight="1">
      <c r="A71" s="95">
        <v>70</v>
      </c>
      <c r="B71" s="95" t="s">
        <v>963</v>
      </c>
      <c r="C71" s="95" t="s">
        <v>835</v>
      </c>
      <c r="D71" s="95" t="s">
        <v>794</v>
      </c>
      <c r="E71" s="95" t="s">
        <v>964</v>
      </c>
      <c r="F71" s="95">
        <v>15</v>
      </c>
      <c r="G71" s="95">
        <v>15</v>
      </c>
      <c r="H71" s="95">
        <v>10</v>
      </c>
      <c r="I71" s="95">
        <v>30</v>
      </c>
      <c r="J71" s="95" t="b">
        <v>0</v>
      </c>
    </row>
    <row r="72" spans="1:10" ht="13.5" customHeight="1">
      <c r="A72" s="95">
        <v>71</v>
      </c>
      <c r="B72" s="95" t="s">
        <v>965</v>
      </c>
      <c r="C72" s="95" t="s">
        <v>879</v>
      </c>
      <c r="D72" s="95" t="s">
        <v>823</v>
      </c>
      <c r="E72" s="95" t="s">
        <v>826</v>
      </c>
      <c r="F72" s="95">
        <v>21.5</v>
      </c>
      <c r="G72" s="95">
        <v>26</v>
      </c>
      <c r="H72" s="95">
        <v>0</v>
      </c>
      <c r="I72" s="95">
        <v>0</v>
      </c>
      <c r="J72" s="95" t="b">
        <v>0</v>
      </c>
    </row>
    <row r="73" spans="1:10" ht="13.5" customHeight="1">
      <c r="A73" s="95">
        <v>72</v>
      </c>
      <c r="B73" s="95" t="s">
        <v>966</v>
      </c>
      <c r="C73" s="95" t="s">
        <v>874</v>
      </c>
      <c r="D73" s="95" t="s">
        <v>823</v>
      </c>
      <c r="E73" s="95" t="s">
        <v>877</v>
      </c>
      <c r="F73" s="95">
        <v>34.799999999999997</v>
      </c>
      <c r="G73" s="95">
        <v>14</v>
      </c>
      <c r="H73" s="95">
        <v>0</v>
      </c>
      <c r="I73" s="95">
        <v>0</v>
      </c>
      <c r="J73" s="95" t="b">
        <v>0</v>
      </c>
    </row>
    <row r="74" spans="1:10" ht="13.5" customHeight="1">
      <c r="A74" s="95">
        <v>73</v>
      </c>
      <c r="B74" s="95" t="s">
        <v>967</v>
      </c>
      <c r="C74" s="95" t="s">
        <v>885</v>
      </c>
      <c r="D74" s="95" t="s">
        <v>819</v>
      </c>
      <c r="E74" s="95" t="s">
        <v>968</v>
      </c>
      <c r="F74" s="95">
        <v>15</v>
      </c>
      <c r="G74" s="95">
        <v>101</v>
      </c>
      <c r="H74" s="95">
        <v>0</v>
      </c>
      <c r="I74" s="95">
        <v>5</v>
      </c>
      <c r="J74" s="95" t="b">
        <v>0</v>
      </c>
    </row>
    <row r="75" spans="1:10" ht="13.5" customHeight="1">
      <c r="A75" s="95">
        <v>74</v>
      </c>
      <c r="B75" s="95" t="s">
        <v>969</v>
      </c>
      <c r="C75" s="95" t="s">
        <v>815</v>
      </c>
      <c r="D75" s="95" t="s">
        <v>810</v>
      </c>
      <c r="E75" s="95" t="s">
        <v>942</v>
      </c>
      <c r="F75" s="95">
        <v>10</v>
      </c>
      <c r="G75" s="95">
        <v>4</v>
      </c>
      <c r="H75" s="95">
        <v>20</v>
      </c>
      <c r="I75" s="95">
        <v>5</v>
      </c>
      <c r="J75" s="95" t="b">
        <v>0</v>
      </c>
    </row>
    <row r="76" spans="1:10" ht="13.5" customHeight="1">
      <c r="A76" s="95">
        <v>75</v>
      </c>
      <c r="B76" s="95" t="s">
        <v>970</v>
      </c>
      <c r="C76" s="95" t="s">
        <v>866</v>
      </c>
      <c r="D76" s="95" t="s">
        <v>794</v>
      </c>
      <c r="E76" s="95" t="s">
        <v>971</v>
      </c>
      <c r="F76" s="95">
        <v>7.75</v>
      </c>
      <c r="G76" s="95">
        <v>125</v>
      </c>
      <c r="H76" s="95">
        <v>0</v>
      </c>
      <c r="I76" s="95">
        <v>25</v>
      </c>
      <c r="J76" s="95" t="b">
        <v>0</v>
      </c>
    </row>
    <row r="77" spans="1:10" ht="13.5" customHeight="1">
      <c r="A77" s="95">
        <v>76</v>
      </c>
      <c r="B77" s="95" t="s">
        <v>972</v>
      </c>
      <c r="C77" s="95" t="s">
        <v>917</v>
      </c>
      <c r="D77" s="95" t="s">
        <v>794</v>
      </c>
      <c r="E77" s="95" t="s">
        <v>973</v>
      </c>
      <c r="F77" s="95">
        <v>18</v>
      </c>
      <c r="G77" s="95">
        <v>57</v>
      </c>
      <c r="H77" s="95">
        <v>0</v>
      </c>
      <c r="I77" s="95">
        <v>20</v>
      </c>
      <c r="J77" s="95" t="b">
        <v>0</v>
      </c>
    </row>
    <row r="78" spans="1:10" ht="13.5" customHeight="1">
      <c r="A78" s="95">
        <v>77</v>
      </c>
      <c r="B78" s="95" t="s">
        <v>974</v>
      </c>
      <c r="C78" s="95" t="s">
        <v>866</v>
      </c>
      <c r="D78" s="95" t="s">
        <v>799</v>
      </c>
      <c r="E78" s="95" t="s">
        <v>975</v>
      </c>
      <c r="F78" s="95">
        <v>13</v>
      </c>
      <c r="G78" s="95">
        <v>32</v>
      </c>
      <c r="H78" s="95">
        <v>0</v>
      </c>
      <c r="I78" s="95">
        <v>15</v>
      </c>
      <c r="J78" s="95" t="b">
        <v>0</v>
      </c>
    </row>
    <row r="79" spans="1:10" ht="13.5" customHeight="1">
      <c r="A79" s="95">
        <v>78</v>
      </c>
      <c r="B79" s="95" t="s">
        <v>976</v>
      </c>
      <c r="C79" s="95" t="s">
        <v>828</v>
      </c>
      <c r="D79" s="95" t="s">
        <v>59</v>
      </c>
      <c r="E79" s="95" t="s">
        <v>59</v>
      </c>
      <c r="F79" s="95">
        <v>0</v>
      </c>
      <c r="G79" s="95">
        <v>0</v>
      </c>
      <c r="H79" s="95">
        <v>0</v>
      </c>
      <c r="I79" s="95">
        <v>0</v>
      </c>
      <c r="J79" s="95" t="b">
        <v>0</v>
      </c>
    </row>
    <row r="200" spans="1:10">
      <c r="A200" s="95" t="s">
        <v>781</v>
      </c>
      <c r="B200" s="95" t="s">
        <v>781</v>
      </c>
      <c r="C200" s="95" t="s">
        <v>781</v>
      </c>
      <c r="D200" s="95" t="s">
        <v>781</v>
      </c>
      <c r="E200" s="95" t="s">
        <v>781</v>
      </c>
      <c r="F200" s="95" t="s">
        <v>781</v>
      </c>
      <c r="G200" s="95" t="s">
        <v>781</v>
      </c>
      <c r="H200" s="95" t="s">
        <v>781</v>
      </c>
      <c r="I200" s="95" t="s">
        <v>781</v>
      </c>
      <c r="J200" s="95" t="s">
        <v>781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B10" sqref="B10"/>
    </sheetView>
  </sheetViews>
  <sheetFormatPr defaultRowHeight="12.75"/>
  <cols>
    <col min="1" max="1" width="12.7109375" style="96" customWidth="1"/>
    <col min="2" max="2" width="33.140625" style="96" customWidth="1"/>
    <col min="3" max="3" width="22.5703125" style="96" customWidth="1"/>
    <col min="4" max="4" width="28" style="96" customWidth="1"/>
    <col min="5" max="5" width="41" style="96" customWidth="1"/>
    <col min="6" max="6" width="13.42578125" style="96" customWidth="1"/>
    <col min="7" max="7" width="13.7109375" style="96" customWidth="1"/>
    <col min="8" max="8" width="12.5703125" style="96" customWidth="1"/>
    <col min="9" max="9" width="11.28515625" style="96" customWidth="1"/>
    <col min="10" max="11" width="14.140625" style="96" customWidth="1"/>
    <col min="12" max="256" width="9.140625" style="96"/>
    <col min="257" max="257" width="12.7109375" style="96" customWidth="1"/>
    <col min="258" max="258" width="33.140625" style="96" customWidth="1"/>
    <col min="259" max="259" width="22.5703125" style="96" customWidth="1"/>
    <col min="260" max="260" width="28" style="96" customWidth="1"/>
    <col min="261" max="261" width="41" style="96" customWidth="1"/>
    <col min="262" max="262" width="13.42578125" style="96" customWidth="1"/>
    <col min="263" max="263" width="13.7109375" style="96" customWidth="1"/>
    <col min="264" max="264" width="12.5703125" style="96" customWidth="1"/>
    <col min="265" max="265" width="11.28515625" style="96" customWidth="1"/>
    <col min="266" max="267" width="14.140625" style="96" customWidth="1"/>
    <col min="268" max="512" width="9.140625" style="96"/>
    <col min="513" max="513" width="12.7109375" style="96" customWidth="1"/>
    <col min="514" max="514" width="33.140625" style="96" customWidth="1"/>
    <col min="515" max="515" width="22.5703125" style="96" customWidth="1"/>
    <col min="516" max="516" width="28" style="96" customWidth="1"/>
    <col min="517" max="517" width="41" style="96" customWidth="1"/>
    <col min="518" max="518" width="13.42578125" style="96" customWidth="1"/>
    <col min="519" max="519" width="13.7109375" style="96" customWidth="1"/>
    <col min="520" max="520" width="12.5703125" style="96" customWidth="1"/>
    <col min="521" max="521" width="11.28515625" style="96" customWidth="1"/>
    <col min="522" max="523" width="14.140625" style="96" customWidth="1"/>
    <col min="524" max="768" width="9.140625" style="96"/>
    <col min="769" max="769" width="12.7109375" style="96" customWidth="1"/>
    <col min="770" max="770" width="33.140625" style="96" customWidth="1"/>
    <col min="771" max="771" width="22.5703125" style="96" customWidth="1"/>
    <col min="772" max="772" width="28" style="96" customWidth="1"/>
    <col min="773" max="773" width="41" style="96" customWidth="1"/>
    <col min="774" max="774" width="13.42578125" style="96" customWidth="1"/>
    <col min="775" max="775" width="13.7109375" style="96" customWidth="1"/>
    <col min="776" max="776" width="12.5703125" style="96" customWidth="1"/>
    <col min="777" max="777" width="11.28515625" style="96" customWidth="1"/>
    <col min="778" max="779" width="14.140625" style="96" customWidth="1"/>
    <col min="780" max="1024" width="9.140625" style="96"/>
    <col min="1025" max="1025" width="12.7109375" style="96" customWidth="1"/>
    <col min="1026" max="1026" width="33.140625" style="96" customWidth="1"/>
    <col min="1027" max="1027" width="22.5703125" style="96" customWidth="1"/>
    <col min="1028" max="1028" width="28" style="96" customWidth="1"/>
    <col min="1029" max="1029" width="41" style="96" customWidth="1"/>
    <col min="1030" max="1030" width="13.42578125" style="96" customWidth="1"/>
    <col min="1031" max="1031" width="13.7109375" style="96" customWidth="1"/>
    <col min="1032" max="1032" width="12.5703125" style="96" customWidth="1"/>
    <col min="1033" max="1033" width="11.28515625" style="96" customWidth="1"/>
    <col min="1034" max="1035" width="14.140625" style="96" customWidth="1"/>
    <col min="1036" max="1280" width="9.140625" style="96"/>
    <col min="1281" max="1281" width="12.7109375" style="96" customWidth="1"/>
    <col min="1282" max="1282" width="33.140625" style="96" customWidth="1"/>
    <col min="1283" max="1283" width="22.5703125" style="96" customWidth="1"/>
    <col min="1284" max="1284" width="28" style="96" customWidth="1"/>
    <col min="1285" max="1285" width="41" style="96" customWidth="1"/>
    <col min="1286" max="1286" width="13.42578125" style="96" customWidth="1"/>
    <col min="1287" max="1287" width="13.7109375" style="96" customWidth="1"/>
    <col min="1288" max="1288" width="12.5703125" style="96" customWidth="1"/>
    <col min="1289" max="1289" width="11.28515625" style="96" customWidth="1"/>
    <col min="1290" max="1291" width="14.140625" style="96" customWidth="1"/>
    <col min="1292" max="1536" width="9.140625" style="96"/>
    <col min="1537" max="1537" width="12.7109375" style="96" customWidth="1"/>
    <col min="1538" max="1538" width="33.140625" style="96" customWidth="1"/>
    <col min="1539" max="1539" width="22.5703125" style="96" customWidth="1"/>
    <col min="1540" max="1540" width="28" style="96" customWidth="1"/>
    <col min="1541" max="1541" width="41" style="96" customWidth="1"/>
    <col min="1542" max="1542" width="13.42578125" style="96" customWidth="1"/>
    <col min="1543" max="1543" width="13.7109375" style="96" customWidth="1"/>
    <col min="1544" max="1544" width="12.5703125" style="96" customWidth="1"/>
    <col min="1545" max="1545" width="11.28515625" style="96" customWidth="1"/>
    <col min="1546" max="1547" width="14.140625" style="96" customWidth="1"/>
    <col min="1548" max="1792" width="9.140625" style="96"/>
    <col min="1793" max="1793" width="12.7109375" style="96" customWidth="1"/>
    <col min="1794" max="1794" width="33.140625" style="96" customWidth="1"/>
    <col min="1795" max="1795" width="22.5703125" style="96" customWidth="1"/>
    <col min="1796" max="1796" width="28" style="96" customWidth="1"/>
    <col min="1797" max="1797" width="41" style="96" customWidth="1"/>
    <col min="1798" max="1798" width="13.42578125" style="96" customWidth="1"/>
    <col min="1799" max="1799" width="13.7109375" style="96" customWidth="1"/>
    <col min="1800" max="1800" width="12.5703125" style="96" customWidth="1"/>
    <col min="1801" max="1801" width="11.28515625" style="96" customWidth="1"/>
    <col min="1802" max="1803" width="14.140625" style="96" customWidth="1"/>
    <col min="1804" max="2048" width="9.140625" style="96"/>
    <col min="2049" max="2049" width="12.7109375" style="96" customWidth="1"/>
    <col min="2050" max="2050" width="33.140625" style="96" customWidth="1"/>
    <col min="2051" max="2051" width="22.5703125" style="96" customWidth="1"/>
    <col min="2052" max="2052" width="28" style="96" customWidth="1"/>
    <col min="2053" max="2053" width="41" style="96" customWidth="1"/>
    <col min="2054" max="2054" width="13.42578125" style="96" customWidth="1"/>
    <col min="2055" max="2055" width="13.7109375" style="96" customWidth="1"/>
    <col min="2056" max="2056" width="12.5703125" style="96" customWidth="1"/>
    <col min="2057" max="2057" width="11.28515625" style="96" customWidth="1"/>
    <col min="2058" max="2059" width="14.140625" style="96" customWidth="1"/>
    <col min="2060" max="2304" width="9.140625" style="96"/>
    <col min="2305" max="2305" width="12.7109375" style="96" customWidth="1"/>
    <col min="2306" max="2306" width="33.140625" style="96" customWidth="1"/>
    <col min="2307" max="2307" width="22.5703125" style="96" customWidth="1"/>
    <col min="2308" max="2308" width="28" style="96" customWidth="1"/>
    <col min="2309" max="2309" width="41" style="96" customWidth="1"/>
    <col min="2310" max="2310" width="13.42578125" style="96" customWidth="1"/>
    <col min="2311" max="2311" width="13.7109375" style="96" customWidth="1"/>
    <col min="2312" max="2312" width="12.5703125" style="96" customWidth="1"/>
    <col min="2313" max="2313" width="11.28515625" style="96" customWidth="1"/>
    <col min="2314" max="2315" width="14.140625" style="96" customWidth="1"/>
    <col min="2316" max="2560" width="9.140625" style="96"/>
    <col min="2561" max="2561" width="12.7109375" style="96" customWidth="1"/>
    <col min="2562" max="2562" width="33.140625" style="96" customWidth="1"/>
    <col min="2563" max="2563" width="22.5703125" style="96" customWidth="1"/>
    <col min="2564" max="2564" width="28" style="96" customWidth="1"/>
    <col min="2565" max="2565" width="41" style="96" customWidth="1"/>
    <col min="2566" max="2566" width="13.42578125" style="96" customWidth="1"/>
    <col min="2567" max="2567" width="13.7109375" style="96" customWidth="1"/>
    <col min="2568" max="2568" width="12.5703125" style="96" customWidth="1"/>
    <col min="2569" max="2569" width="11.28515625" style="96" customWidth="1"/>
    <col min="2570" max="2571" width="14.140625" style="96" customWidth="1"/>
    <col min="2572" max="2816" width="9.140625" style="96"/>
    <col min="2817" max="2817" width="12.7109375" style="96" customWidth="1"/>
    <col min="2818" max="2818" width="33.140625" style="96" customWidth="1"/>
    <col min="2819" max="2819" width="22.5703125" style="96" customWidth="1"/>
    <col min="2820" max="2820" width="28" style="96" customWidth="1"/>
    <col min="2821" max="2821" width="41" style="96" customWidth="1"/>
    <col min="2822" max="2822" width="13.42578125" style="96" customWidth="1"/>
    <col min="2823" max="2823" width="13.7109375" style="96" customWidth="1"/>
    <col min="2824" max="2824" width="12.5703125" style="96" customWidth="1"/>
    <col min="2825" max="2825" width="11.28515625" style="96" customWidth="1"/>
    <col min="2826" max="2827" width="14.140625" style="96" customWidth="1"/>
    <col min="2828" max="3072" width="9.140625" style="96"/>
    <col min="3073" max="3073" width="12.7109375" style="96" customWidth="1"/>
    <col min="3074" max="3074" width="33.140625" style="96" customWidth="1"/>
    <col min="3075" max="3075" width="22.5703125" style="96" customWidth="1"/>
    <col min="3076" max="3076" width="28" style="96" customWidth="1"/>
    <col min="3077" max="3077" width="41" style="96" customWidth="1"/>
    <col min="3078" max="3078" width="13.42578125" style="96" customWidth="1"/>
    <col min="3079" max="3079" width="13.7109375" style="96" customWidth="1"/>
    <col min="3080" max="3080" width="12.5703125" style="96" customWidth="1"/>
    <col min="3081" max="3081" width="11.28515625" style="96" customWidth="1"/>
    <col min="3082" max="3083" width="14.140625" style="96" customWidth="1"/>
    <col min="3084" max="3328" width="9.140625" style="96"/>
    <col min="3329" max="3329" width="12.7109375" style="96" customWidth="1"/>
    <col min="3330" max="3330" width="33.140625" style="96" customWidth="1"/>
    <col min="3331" max="3331" width="22.5703125" style="96" customWidth="1"/>
    <col min="3332" max="3332" width="28" style="96" customWidth="1"/>
    <col min="3333" max="3333" width="41" style="96" customWidth="1"/>
    <col min="3334" max="3334" width="13.42578125" style="96" customWidth="1"/>
    <col min="3335" max="3335" width="13.7109375" style="96" customWidth="1"/>
    <col min="3336" max="3336" width="12.5703125" style="96" customWidth="1"/>
    <col min="3337" max="3337" width="11.28515625" style="96" customWidth="1"/>
    <col min="3338" max="3339" width="14.140625" style="96" customWidth="1"/>
    <col min="3340" max="3584" width="9.140625" style="96"/>
    <col min="3585" max="3585" width="12.7109375" style="96" customWidth="1"/>
    <col min="3586" max="3586" width="33.140625" style="96" customWidth="1"/>
    <col min="3587" max="3587" width="22.5703125" style="96" customWidth="1"/>
    <col min="3588" max="3588" width="28" style="96" customWidth="1"/>
    <col min="3589" max="3589" width="41" style="96" customWidth="1"/>
    <col min="3590" max="3590" width="13.42578125" style="96" customWidth="1"/>
    <col min="3591" max="3591" width="13.7109375" style="96" customWidth="1"/>
    <col min="3592" max="3592" width="12.5703125" style="96" customWidth="1"/>
    <col min="3593" max="3593" width="11.28515625" style="96" customWidth="1"/>
    <col min="3594" max="3595" width="14.140625" style="96" customWidth="1"/>
    <col min="3596" max="3840" width="9.140625" style="96"/>
    <col min="3841" max="3841" width="12.7109375" style="96" customWidth="1"/>
    <col min="3842" max="3842" width="33.140625" style="96" customWidth="1"/>
    <col min="3843" max="3843" width="22.5703125" style="96" customWidth="1"/>
    <col min="3844" max="3844" width="28" style="96" customWidth="1"/>
    <col min="3845" max="3845" width="41" style="96" customWidth="1"/>
    <col min="3846" max="3846" width="13.42578125" style="96" customWidth="1"/>
    <col min="3847" max="3847" width="13.7109375" style="96" customWidth="1"/>
    <col min="3848" max="3848" width="12.5703125" style="96" customWidth="1"/>
    <col min="3849" max="3849" width="11.28515625" style="96" customWidth="1"/>
    <col min="3850" max="3851" width="14.140625" style="96" customWidth="1"/>
    <col min="3852" max="4096" width="9.140625" style="96"/>
    <col min="4097" max="4097" width="12.7109375" style="96" customWidth="1"/>
    <col min="4098" max="4098" width="33.140625" style="96" customWidth="1"/>
    <col min="4099" max="4099" width="22.5703125" style="96" customWidth="1"/>
    <col min="4100" max="4100" width="28" style="96" customWidth="1"/>
    <col min="4101" max="4101" width="41" style="96" customWidth="1"/>
    <col min="4102" max="4102" width="13.42578125" style="96" customWidth="1"/>
    <col min="4103" max="4103" width="13.7109375" style="96" customWidth="1"/>
    <col min="4104" max="4104" width="12.5703125" style="96" customWidth="1"/>
    <col min="4105" max="4105" width="11.28515625" style="96" customWidth="1"/>
    <col min="4106" max="4107" width="14.140625" style="96" customWidth="1"/>
    <col min="4108" max="4352" width="9.140625" style="96"/>
    <col min="4353" max="4353" width="12.7109375" style="96" customWidth="1"/>
    <col min="4354" max="4354" width="33.140625" style="96" customWidth="1"/>
    <col min="4355" max="4355" width="22.5703125" style="96" customWidth="1"/>
    <col min="4356" max="4356" width="28" style="96" customWidth="1"/>
    <col min="4357" max="4357" width="41" style="96" customWidth="1"/>
    <col min="4358" max="4358" width="13.42578125" style="96" customWidth="1"/>
    <col min="4359" max="4359" width="13.7109375" style="96" customWidth="1"/>
    <col min="4360" max="4360" width="12.5703125" style="96" customWidth="1"/>
    <col min="4361" max="4361" width="11.28515625" style="96" customWidth="1"/>
    <col min="4362" max="4363" width="14.140625" style="96" customWidth="1"/>
    <col min="4364" max="4608" width="9.140625" style="96"/>
    <col min="4609" max="4609" width="12.7109375" style="96" customWidth="1"/>
    <col min="4610" max="4610" width="33.140625" style="96" customWidth="1"/>
    <col min="4611" max="4611" width="22.5703125" style="96" customWidth="1"/>
    <col min="4612" max="4612" width="28" style="96" customWidth="1"/>
    <col min="4613" max="4613" width="41" style="96" customWidth="1"/>
    <col min="4614" max="4614" width="13.42578125" style="96" customWidth="1"/>
    <col min="4615" max="4615" width="13.7109375" style="96" customWidth="1"/>
    <col min="4616" max="4616" width="12.5703125" style="96" customWidth="1"/>
    <col min="4617" max="4617" width="11.28515625" style="96" customWidth="1"/>
    <col min="4618" max="4619" width="14.140625" style="96" customWidth="1"/>
    <col min="4620" max="4864" width="9.140625" style="96"/>
    <col min="4865" max="4865" width="12.7109375" style="96" customWidth="1"/>
    <col min="4866" max="4866" width="33.140625" style="96" customWidth="1"/>
    <col min="4867" max="4867" width="22.5703125" style="96" customWidth="1"/>
    <col min="4868" max="4868" width="28" style="96" customWidth="1"/>
    <col min="4869" max="4869" width="41" style="96" customWidth="1"/>
    <col min="4870" max="4870" width="13.42578125" style="96" customWidth="1"/>
    <col min="4871" max="4871" width="13.7109375" style="96" customWidth="1"/>
    <col min="4872" max="4872" width="12.5703125" style="96" customWidth="1"/>
    <col min="4873" max="4873" width="11.28515625" style="96" customWidth="1"/>
    <col min="4874" max="4875" width="14.140625" style="96" customWidth="1"/>
    <col min="4876" max="5120" width="9.140625" style="96"/>
    <col min="5121" max="5121" width="12.7109375" style="96" customWidth="1"/>
    <col min="5122" max="5122" width="33.140625" style="96" customWidth="1"/>
    <col min="5123" max="5123" width="22.5703125" style="96" customWidth="1"/>
    <col min="5124" max="5124" width="28" style="96" customWidth="1"/>
    <col min="5125" max="5125" width="41" style="96" customWidth="1"/>
    <col min="5126" max="5126" width="13.42578125" style="96" customWidth="1"/>
    <col min="5127" max="5127" width="13.7109375" style="96" customWidth="1"/>
    <col min="5128" max="5128" width="12.5703125" style="96" customWidth="1"/>
    <col min="5129" max="5129" width="11.28515625" style="96" customWidth="1"/>
    <col min="5130" max="5131" width="14.140625" style="96" customWidth="1"/>
    <col min="5132" max="5376" width="9.140625" style="96"/>
    <col min="5377" max="5377" width="12.7109375" style="96" customWidth="1"/>
    <col min="5378" max="5378" width="33.140625" style="96" customWidth="1"/>
    <col min="5379" max="5379" width="22.5703125" style="96" customWidth="1"/>
    <col min="5380" max="5380" width="28" style="96" customWidth="1"/>
    <col min="5381" max="5381" width="41" style="96" customWidth="1"/>
    <col min="5382" max="5382" width="13.42578125" style="96" customWidth="1"/>
    <col min="5383" max="5383" width="13.7109375" style="96" customWidth="1"/>
    <col min="5384" max="5384" width="12.5703125" style="96" customWidth="1"/>
    <col min="5385" max="5385" width="11.28515625" style="96" customWidth="1"/>
    <col min="5386" max="5387" width="14.140625" style="96" customWidth="1"/>
    <col min="5388" max="5632" width="9.140625" style="96"/>
    <col min="5633" max="5633" width="12.7109375" style="96" customWidth="1"/>
    <col min="5634" max="5634" width="33.140625" style="96" customWidth="1"/>
    <col min="5635" max="5635" width="22.5703125" style="96" customWidth="1"/>
    <col min="5636" max="5636" width="28" style="96" customWidth="1"/>
    <col min="5637" max="5637" width="41" style="96" customWidth="1"/>
    <col min="5638" max="5638" width="13.42578125" style="96" customWidth="1"/>
    <col min="5639" max="5639" width="13.7109375" style="96" customWidth="1"/>
    <col min="5640" max="5640" width="12.5703125" style="96" customWidth="1"/>
    <col min="5641" max="5641" width="11.28515625" style="96" customWidth="1"/>
    <col min="5642" max="5643" width="14.140625" style="96" customWidth="1"/>
    <col min="5644" max="5888" width="9.140625" style="96"/>
    <col min="5889" max="5889" width="12.7109375" style="96" customWidth="1"/>
    <col min="5890" max="5890" width="33.140625" style="96" customWidth="1"/>
    <col min="5891" max="5891" width="22.5703125" style="96" customWidth="1"/>
    <col min="5892" max="5892" width="28" style="96" customWidth="1"/>
    <col min="5893" max="5893" width="41" style="96" customWidth="1"/>
    <col min="5894" max="5894" width="13.42578125" style="96" customWidth="1"/>
    <col min="5895" max="5895" width="13.7109375" style="96" customWidth="1"/>
    <col min="5896" max="5896" width="12.5703125" style="96" customWidth="1"/>
    <col min="5897" max="5897" width="11.28515625" style="96" customWidth="1"/>
    <col min="5898" max="5899" width="14.140625" style="96" customWidth="1"/>
    <col min="5900" max="6144" width="9.140625" style="96"/>
    <col min="6145" max="6145" width="12.7109375" style="96" customWidth="1"/>
    <col min="6146" max="6146" width="33.140625" style="96" customWidth="1"/>
    <col min="6147" max="6147" width="22.5703125" style="96" customWidth="1"/>
    <col min="6148" max="6148" width="28" style="96" customWidth="1"/>
    <col min="6149" max="6149" width="41" style="96" customWidth="1"/>
    <col min="6150" max="6150" width="13.42578125" style="96" customWidth="1"/>
    <col min="6151" max="6151" width="13.7109375" style="96" customWidth="1"/>
    <col min="6152" max="6152" width="12.5703125" style="96" customWidth="1"/>
    <col min="6153" max="6153" width="11.28515625" style="96" customWidth="1"/>
    <col min="6154" max="6155" width="14.140625" style="96" customWidth="1"/>
    <col min="6156" max="6400" width="9.140625" style="96"/>
    <col min="6401" max="6401" width="12.7109375" style="96" customWidth="1"/>
    <col min="6402" max="6402" width="33.140625" style="96" customWidth="1"/>
    <col min="6403" max="6403" width="22.5703125" style="96" customWidth="1"/>
    <col min="6404" max="6404" width="28" style="96" customWidth="1"/>
    <col min="6405" max="6405" width="41" style="96" customWidth="1"/>
    <col min="6406" max="6406" width="13.42578125" style="96" customWidth="1"/>
    <col min="6407" max="6407" width="13.7109375" style="96" customWidth="1"/>
    <col min="6408" max="6408" width="12.5703125" style="96" customWidth="1"/>
    <col min="6409" max="6409" width="11.28515625" style="96" customWidth="1"/>
    <col min="6410" max="6411" width="14.140625" style="96" customWidth="1"/>
    <col min="6412" max="6656" width="9.140625" style="96"/>
    <col min="6657" max="6657" width="12.7109375" style="96" customWidth="1"/>
    <col min="6658" max="6658" width="33.140625" style="96" customWidth="1"/>
    <col min="6659" max="6659" width="22.5703125" style="96" customWidth="1"/>
    <col min="6660" max="6660" width="28" style="96" customWidth="1"/>
    <col min="6661" max="6661" width="41" style="96" customWidth="1"/>
    <col min="6662" max="6662" width="13.42578125" style="96" customWidth="1"/>
    <col min="6663" max="6663" width="13.7109375" style="96" customWidth="1"/>
    <col min="6664" max="6664" width="12.5703125" style="96" customWidth="1"/>
    <col min="6665" max="6665" width="11.28515625" style="96" customWidth="1"/>
    <col min="6666" max="6667" width="14.140625" style="96" customWidth="1"/>
    <col min="6668" max="6912" width="9.140625" style="96"/>
    <col min="6913" max="6913" width="12.7109375" style="96" customWidth="1"/>
    <col min="6914" max="6914" width="33.140625" style="96" customWidth="1"/>
    <col min="6915" max="6915" width="22.5703125" style="96" customWidth="1"/>
    <col min="6916" max="6916" width="28" style="96" customWidth="1"/>
    <col min="6917" max="6917" width="41" style="96" customWidth="1"/>
    <col min="6918" max="6918" width="13.42578125" style="96" customWidth="1"/>
    <col min="6919" max="6919" width="13.7109375" style="96" customWidth="1"/>
    <col min="6920" max="6920" width="12.5703125" style="96" customWidth="1"/>
    <col min="6921" max="6921" width="11.28515625" style="96" customWidth="1"/>
    <col min="6922" max="6923" width="14.140625" style="96" customWidth="1"/>
    <col min="6924" max="7168" width="9.140625" style="96"/>
    <col min="7169" max="7169" width="12.7109375" style="96" customWidth="1"/>
    <col min="7170" max="7170" width="33.140625" style="96" customWidth="1"/>
    <col min="7171" max="7171" width="22.5703125" style="96" customWidth="1"/>
    <col min="7172" max="7172" width="28" style="96" customWidth="1"/>
    <col min="7173" max="7173" width="41" style="96" customWidth="1"/>
    <col min="7174" max="7174" width="13.42578125" style="96" customWidth="1"/>
    <col min="7175" max="7175" width="13.7109375" style="96" customWidth="1"/>
    <col min="7176" max="7176" width="12.5703125" style="96" customWidth="1"/>
    <col min="7177" max="7177" width="11.28515625" style="96" customWidth="1"/>
    <col min="7178" max="7179" width="14.140625" style="96" customWidth="1"/>
    <col min="7180" max="7424" width="9.140625" style="96"/>
    <col min="7425" max="7425" width="12.7109375" style="96" customWidth="1"/>
    <col min="7426" max="7426" width="33.140625" style="96" customWidth="1"/>
    <col min="7427" max="7427" width="22.5703125" style="96" customWidth="1"/>
    <col min="7428" max="7428" width="28" style="96" customWidth="1"/>
    <col min="7429" max="7429" width="41" style="96" customWidth="1"/>
    <col min="7430" max="7430" width="13.42578125" style="96" customWidth="1"/>
    <col min="7431" max="7431" width="13.7109375" style="96" customWidth="1"/>
    <col min="7432" max="7432" width="12.5703125" style="96" customWidth="1"/>
    <col min="7433" max="7433" width="11.28515625" style="96" customWidth="1"/>
    <col min="7434" max="7435" width="14.140625" style="96" customWidth="1"/>
    <col min="7436" max="7680" width="9.140625" style="96"/>
    <col min="7681" max="7681" width="12.7109375" style="96" customWidth="1"/>
    <col min="7682" max="7682" width="33.140625" style="96" customWidth="1"/>
    <col min="7683" max="7683" width="22.5703125" style="96" customWidth="1"/>
    <col min="7684" max="7684" width="28" style="96" customWidth="1"/>
    <col min="7685" max="7685" width="41" style="96" customWidth="1"/>
    <col min="7686" max="7686" width="13.42578125" style="96" customWidth="1"/>
    <col min="7687" max="7687" width="13.7109375" style="96" customWidth="1"/>
    <col min="7688" max="7688" width="12.5703125" style="96" customWidth="1"/>
    <col min="7689" max="7689" width="11.28515625" style="96" customWidth="1"/>
    <col min="7690" max="7691" width="14.140625" style="96" customWidth="1"/>
    <col min="7692" max="7936" width="9.140625" style="96"/>
    <col min="7937" max="7937" width="12.7109375" style="96" customWidth="1"/>
    <col min="7938" max="7938" width="33.140625" style="96" customWidth="1"/>
    <col min="7939" max="7939" width="22.5703125" style="96" customWidth="1"/>
    <col min="7940" max="7940" width="28" style="96" customWidth="1"/>
    <col min="7941" max="7941" width="41" style="96" customWidth="1"/>
    <col min="7942" max="7942" width="13.42578125" style="96" customWidth="1"/>
    <col min="7943" max="7943" width="13.7109375" style="96" customWidth="1"/>
    <col min="7944" max="7944" width="12.5703125" style="96" customWidth="1"/>
    <col min="7945" max="7945" width="11.28515625" style="96" customWidth="1"/>
    <col min="7946" max="7947" width="14.140625" style="96" customWidth="1"/>
    <col min="7948" max="8192" width="9.140625" style="96"/>
    <col min="8193" max="8193" width="12.7109375" style="96" customWidth="1"/>
    <col min="8194" max="8194" width="33.140625" style="96" customWidth="1"/>
    <col min="8195" max="8195" width="22.5703125" style="96" customWidth="1"/>
    <col min="8196" max="8196" width="28" style="96" customWidth="1"/>
    <col min="8197" max="8197" width="41" style="96" customWidth="1"/>
    <col min="8198" max="8198" width="13.42578125" style="96" customWidth="1"/>
    <col min="8199" max="8199" width="13.7109375" style="96" customWidth="1"/>
    <col min="8200" max="8200" width="12.5703125" style="96" customWidth="1"/>
    <col min="8201" max="8201" width="11.28515625" style="96" customWidth="1"/>
    <col min="8202" max="8203" width="14.140625" style="96" customWidth="1"/>
    <col min="8204" max="8448" width="9.140625" style="96"/>
    <col min="8449" max="8449" width="12.7109375" style="96" customWidth="1"/>
    <col min="8450" max="8450" width="33.140625" style="96" customWidth="1"/>
    <col min="8451" max="8451" width="22.5703125" style="96" customWidth="1"/>
    <col min="8452" max="8452" width="28" style="96" customWidth="1"/>
    <col min="8453" max="8453" width="41" style="96" customWidth="1"/>
    <col min="8454" max="8454" width="13.42578125" style="96" customWidth="1"/>
    <col min="8455" max="8455" width="13.7109375" style="96" customWidth="1"/>
    <col min="8456" max="8456" width="12.5703125" style="96" customWidth="1"/>
    <col min="8457" max="8457" width="11.28515625" style="96" customWidth="1"/>
    <col min="8458" max="8459" width="14.140625" style="96" customWidth="1"/>
    <col min="8460" max="8704" width="9.140625" style="96"/>
    <col min="8705" max="8705" width="12.7109375" style="96" customWidth="1"/>
    <col min="8706" max="8706" width="33.140625" style="96" customWidth="1"/>
    <col min="8707" max="8707" width="22.5703125" style="96" customWidth="1"/>
    <col min="8708" max="8708" width="28" style="96" customWidth="1"/>
    <col min="8709" max="8709" width="41" style="96" customWidth="1"/>
    <col min="8710" max="8710" width="13.42578125" style="96" customWidth="1"/>
    <col min="8711" max="8711" width="13.7109375" style="96" customWidth="1"/>
    <col min="8712" max="8712" width="12.5703125" style="96" customWidth="1"/>
    <col min="8713" max="8713" width="11.28515625" style="96" customWidth="1"/>
    <col min="8714" max="8715" width="14.140625" style="96" customWidth="1"/>
    <col min="8716" max="8960" width="9.140625" style="96"/>
    <col min="8961" max="8961" width="12.7109375" style="96" customWidth="1"/>
    <col min="8962" max="8962" width="33.140625" style="96" customWidth="1"/>
    <col min="8963" max="8963" width="22.5703125" style="96" customWidth="1"/>
    <col min="8964" max="8964" width="28" style="96" customWidth="1"/>
    <col min="8965" max="8965" width="41" style="96" customWidth="1"/>
    <col min="8966" max="8966" width="13.42578125" style="96" customWidth="1"/>
    <col min="8967" max="8967" width="13.7109375" style="96" customWidth="1"/>
    <col min="8968" max="8968" width="12.5703125" style="96" customWidth="1"/>
    <col min="8969" max="8969" width="11.28515625" style="96" customWidth="1"/>
    <col min="8970" max="8971" width="14.140625" style="96" customWidth="1"/>
    <col min="8972" max="9216" width="9.140625" style="96"/>
    <col min="9217" max="9217" width="12.7109375" style="96" customWidth="1"/>
    <col min="9218" max="9218" width="33.140625" style="96" customWidth="1"/>
    <col min="9219" max="9219" width="22.5703125" style="96" customWidth="1"/>
    <col min="9220" max="9220" width="28" style="96" customWidth="1"/>
    <col min="9221" max="9221" width="41" style="96" customWidth="1"/>
    <col min="9222" max="9222" width="13.42578125" style="96" customWidth="1"/>
    <col min="9223" max="9223" width="13.7109375" style="96" customWidth="1"/>
    <col min="9224" max="9224" width="12.5703125" style="96" customWidth="1"/>
    <col min="9225" max="9225" width="11.28515625" style="96" customWidth="1"/>
    <col min="9226" max="9227" width="14.140625" style="96" customWidth="1"/>
    <col min="9228" max="9472" width="9.140625" style="96"/>
    <col min="9473" max="9473" width="12.7109375" style="96" customWidth="1"/>
    <col min="9474" max="9474" width="33.140625" style="96" customWidth="1"/>
    <col min="9475" max="9475" width="22.5703125" style="96" customWidth="1"/>
    <col min="9476" max="9476" width="28" style="96" customWidth="1"/>
    <col min="9477" max="9477" width="41" style="96" customWidth="1"/>
    <col min="9478" max="9478" width="13.42578125" style="96" customWidth="1"/>
    <col min="9479" max="9479" width="13.7109375" style="96" customWidth="1"/>
    <col min="9480" max="9480" width="12.5703125" style="96" customWidth="1"/>
    <col min="9481" max="9481" width="11.28515625" style="96" customWidth="1"/>
    <col min="9482" max="9483" width="14.140625" style="96" customWidth="1"/>
    <col min="9484" max="9728" width="9.140625" style="96"/>
    <col min="9729" max="9729" width="12.7109375" style="96" customWidth="1"/>
    <col min="9730" max="9730" width="33.140625" style="96" customWidth="1"/>
    <col min="9731" max="9731" width="22.5703125" style="96" customWidth="1"/>
    <col min="9732" max="9732" width="28" style="96" customWidth="1"/>
    <col min="9733" max="9733" width="41" style="96" customWidth="1"/>
    <col min="9734" max="9734" width="13.42578125" style="96" customWidth="1"/>
    <col min="9735" max="9735" width="13.7109375" style="96" customWidth="1"/>
    <col min="9736" max="9736" width="12.5703125" style="96" customWidth="1"/>
    <col min="9737" max="9737" width="11.28515625" style="96" customWidth="1"/>
    <col min="9738" max="9739" width="14.140625" style="96" customWidth="1"/>
    <col min="9740" max="9984" width="9.140625" style="96"/>
    <col min="9985" max="9985" width="12.7109375" style="96" customWidth="1"/>
    <col min="9986" max="9986" width="33.140625" style="96" customWidth="1"/>
    <col min="9987" max="9987" width="22.5703125" style="96" customWidth="1"/>
    <col min="9988" max="9988" width="28" style="96" customWidth="1"/>
    <col min="9989" max="9989" width="41" style="96" customWidth="1"/>
    <col min="9990" max="9990" width="13.42578125" style="96" customWidth="1"/>
    <col min="9991" max="9991" width="13.7109375" style="96" customWidth="1"/>
    <col min="9992" max="9992" width="12.5703125" style="96" customWidth="1"/>
    <col min="9993" max="9993" width="11.28515625" style="96" customWidth="1"/>
    <col min="9994" max="9995" width="14.140625" style="96" customWidth="1"/>
    <col min="9996" max="10240" width="9.140625" style="96"/>
    <col min="10241" max="10241" width="12.7109375" style="96" customWidth="1"/>
    <col min="10242" max="10242" width="33.140625" style="96" customWidth="1"/>
    <col min="10243" max="10243" width="22.5703125" style="96" customWidth="1"/>
    <col min="10244" max="10244" width="28" style="96" customWidth="1"/>
    <col min="10245" max="10245" width="41" style="96" customWidth="1"/>
    <col min="10246" max="10246" width="13.42578125" style="96" customWidth="1"/>
    <col min="10247" max="10247" width="13.7109375" style="96" customWidth="1"/>
    <col min="10248" max="10248" width="12.5703125" style="96" customWidth="1"/>
    <col min="10249" max="10249" width="11.28515625" style="96" customWidth="1"/>
    <col min="10250" max="10251" width="14.140625" style="96" customWidth="1"/>
    <col min="10252" max="10496" width="9.140625" style="96"/>
    <col min="10497" max="10497" width="12.7109375" style="96" customWidth="1"/>
    <col min="10498" max="10498" width="33.140625" style="96" customWidth="1"/>
    <col min="10499" max="10499" width="22.5703125" style="96" customWidth="1"/>
    <col min="10500" max="10500" width="28" style="96" customWidth="1"/>
    <col min="10501" max="10501" width="41" style="96" customWidth="1"/>
    <col min="10502" max="10502" width="13.42578125" style="96" customWidth="1"/>
    <col min="10503" max="10503" width="13.7109375" style="96" customWidth="1"/>
    <col min="10504" max="10504" width="12.5703125" style="96" customWidth="1"/>
    <col min="10505" max="10505" width="11.28515625" style="96" customWidth="1"/>
    <col min="10506" max="10507" width="14.140625" style="96" customWidth="1"/>
    <col min="10508" max="10752" width="9.140625" style="96"/>
    <col min="10753" max="10753" width="12.7109375" style="96" customWidth="1"/>
    <col min="10754" max="10754" width="33.140625" style="96" customWidth="1"/>
    <col min="10755" max="10755" width="22.5703125" style="96" customWidth="1"/>
    <col min="10756" max="10756" width="28" style="96" customWidth="1"/>
    <col min="10757" max="10757" width="41" style="96" customWidth="1"/>
    <col min="10758" max="10758" width="13.42578125" style="96" customWidth="1"/>
    <col min="10759" max="10759" width="13.7109375" style="96" customWidth="1"/>
    <col min="10760" max="10760" width="12.5703125" style="96" customWidth="1"/>
    <col min="10761" max="10761" width="11.28515625" style="96" customWidth="1"/>
    <col min="10762" max="10763" width="14.140625" style="96" customWidth="1"/>
    <col min="10764" max="11008" width="9.140625" style="96"/>
    <col min="11009" max="11009" width="12.7109375" style="96" customWidth="1"/>
    <col min="11010" max="11010" width="33.140625" style="96" customWidth="1"/>
    <col min="11011" max="11011" width="22.5703125" style="96" customWidth="1"/>
    <col min="11012" max="11012" width="28" style="96" customWidth="1"/>
    <col min="11013" max="11013" width="41" style="96" customWidth="1"/>
    <col min="11014" max="11014" width="13.42578125" style="96" customWidth="1"/>
    <col min="11015" max="11015" width="13.7109375" style="96" customWidth="1"/>
    <col min="11016" max="11016" width="12.5703125" style="96" customWidth="1"/>
    <col min="11017" max="11017" width="11.28515625" style="96" customWidth="1"/>
    <col min="11018" max="11019" width="14.140625" style="96" customWidth="1"/>
    <col min="11020" max="11264" width="9.140625" style="96"/>
    <col min="11265" max="11265" width="12.7109375" style="96" customWidth="1"/>
    <col min="11266" max="11266" width="33.140625" style="96" customWidth="1"/>
    <col min="11267" max="11267" width="22.5703125" style="96" customWidth="1"/>
    <col min="11268" max="11268" width="28" style="96" customWidth="1"/>
    <col min="11269" max="11269" width="41" style="96" customWidth="1"/>
    <col min="11270" max="11270" width="13.42578125" style="96" customWidth="1"/>
    <col min="11271" max="11271" width="13.7109375" style="96" customWidth="1"/>
    <col min="11272" max="11272" width="12.5703125" style="96" customWidth="1"/>
    <col min="11273" max="11273" width="11.28515625" style="96" customWidth="1"/>
    <col min="11274" max="11275" width="14.140625" style="96" customWidth="1"/>
    <col min="11276" max="11520" width="9.140625" style="96"/>
    <col min="11521" max="11521" width="12.7109375" style="96" customWidth="1"/>
    <col min="11522" max="11522" width="33.140625" style="96" customWidth="1"/>
    <col min="11523" max="11523" width="22.5703125" style="96" customWidth="1"/>
    <col min="11524" max="11524" width="28" style="96" customWidth="1"/>
    <col min="11525" max="11525" width="41" style="96" customWidth="1"/>
    <col min="11526" max="11526" width="13.42578125" style="96" customWidth="1"/>
    <col min="11527" max="11527" width="13.7109375" style="96" customWidth="1"/>
    <col min="11528" max="11528" width="12.5703125" style="96" customWidth="1"/>
    <col min="11529" max="11529" width="11.28515625" style="96" customWidth="1"/>
    <col min="11530" max="11531" width="14.140625" style="96" customWidth="1"/>
    <col min="11532" max="11776" width="9.140625" style="96"/>
    <col min="11777" max="11777" width="12.7109375" style="96" customWidth="1"/>
    <col min="11778" max="11778" width="33.140625" style="96" customWidth="1"/>
    <col min="11779" max="11779" width="22.5703125" style="96" customWidth="1"/>
    <col min="11780" max="11780" width="28" style="96" customWidth="1"/>
    <col min="11781" max="11781" width="41" style="96" customWidth="1"/>
    <col min="11782" max="11782" width="13.42578125" style="96" customWidth="1"/>
    <col min="11783" max="11783" width="13.7109375" style="96" customWidth="1"/>
    <col min="11784" max="11784" width="12.5703125" style="96" customWidth="1"/>
    <col min="11785" max="11785" width="11.28515625" style="96" customWidth="1"/>
    <col min="11786" max="11787" width="14.140625" style="96" customWidth="1"/>
    <col min="11788" max="12032" width="9.140625" style="96"/>
    <col min="12033" max="12033" width="12.7109375" style="96" customWidth="1"/>
    <col min="12034" max="12034" width="33.140625" style="96" customWidth="1"/>
    <col min="12035" max="12035" width="22.5703125" style="96" customWidth="1"/>
    <col min="12036" max="12036" width="28" style="96" customWidth="1"/>
    <col min="12037" max="12037" width="41" style="96" customWidth="1"/>
    <col min="12038" max="12038" width="13.42578125" style="96" customWidth="1"/>
    <col min="12039" max="12039" width="13.7109375" style="96" customWidth="1"/>
    <col min="12040" max="12040" width="12.5703125" style="96" customWidth="1"/>
    <col min="12041" max="12041" width="11.28515625" style="96" customWidth="1"/>
    <col min="12042" max="12043" width="14.140625" style="96" customWidth="1"/>
    <col min="12044" max="12288" width="9.140625" style="96"/>
    <col min="12289" max="12289" width="12.7109375" style="96" customWidth="1"/>
    <col min="12290" max="12290" width="33.140625" style="96" customWidth="1"/>
    <col min="12291" max="12291" width="22.5703125" style="96" customWidth="1"/>
    <col min="12292" max="12292" width="28" style="96" customWidth="1"/>
    <col min="12293" max="12293" width="41" style="96" customWidth="1"/>
    <col min="12294" max="12294" width="13.42578125" style="96" customWidth="1"/>
    <col min="12295" max="12295" width="13.7109375" style="96" customWidth="1"/>
    <col min="12296" max="12296" width="12.5703125" style="96" customWidth="1"/>
    <col min="12297" max="12297" width="11.28515625" style="96" customWidth="1"/>
    <col min="12298" max="12299" width="14.140625" style="96" customWidth="1"/>
    <col min="12300" max="12544" width="9.140625" style="96"/>
    <col min="12545" max="12545" width="12.7109375" style="96" customWidth="1"/>
    <col min="12546" max="12546" width="33.140625" style="96" customWidth="1"/>
    <col min="12547" max="12547" width="22.5703125" style="96" customWidth="1"/>
    <col min="12548" max="12548" width="28" style="96" customWidth="1"/>
    <col min="12549" max="12549" width="41" style="96" customWidth="1"/>
    <col min="12550" max="12550" width="13.42578125" style="96" customWidth="1"/>
    <col min="12551" max="12551" width="13.7109375" style="96" customWidth="1"/>
    <col min="12552" max="12552" width="12.5703125" style="96" customWidth="1"/>
    <col min="12553" max="12553" width="11.28515625" style="96" customWidth="1"/>
    <col min="12554" max="12555" width="14.140625" style="96" customWidth="1"/>
    <col min="12556" max="12800" width="9.140625" style="96"/>
    <col min="12801" max="12801" width="12.7109375" style="96" customWidth="1"/>
    <col min="12802" max="12802" width="33.140625" style="96" customWidth="1"/>
    <col min="12803" max="12803" width="22.5703125" style="96" customWidth="1"/>
    <col min="12804" max="12804" width="28" style="96" customWidth="1"/>
    <col min="12805" max="12805" width="41" style="96" customWidth="1"/>
    <col min="12806" max="12806" width="13.42578125" style="96" customWidth="1"/>
    <col min="12807" max="12807" width="13.7109375" style="96" customWidth="1"/>
    <col min="12808" max="12808" width="12.5703125" style="96" customWidth="1"/>
    <col min="12809" max="12809" width="11.28515625" style="96" customWidth="1"/>
    <col min="12810" max="12811" width="14.140625" style="96" customWidth="1"/>
    <col min="12812" max="13056" width="9.140625" style="96"/>
    <col min="13057" max="13057" width="12.7109375" style="96" customWidth="1"/>
    <col min="13058" max="13058" width="33.140625" style="96" customWidth="1"/>
    <col min="13059" max="13059" width="22.5703125" style="96" customWidth="1"/>
    <col min="13060" max="13060" width="28" style="96" customWidth="1"/>
    <col min="13061" max="13061" width="41" style="96" customWidth="1"/>
    <col min="13062" max="13062" width="13.42578125" style="96" customWidth="1"/>
    <col min="13063" max="13063" width="13.7109375" style="96" customWidth="1"/>
    <col min="13064" max="13064" width="12.5703125" style="96" customWidth="1"/>
    <col min="13065" max="13065" width="11.28515625" style="96" customWidth="1"/>
    <col min="13066" max="13067" width="14.140625" style="96" customWidth="1"/>
    <col min="13068" max="13312" width="9.140625" style="96"/>
    <col min="13313" max="13313" width="12.7109375" style="96" customWidth="1"/>
    <col min="13314" max="13314" width="33.140625" style="96" customWidth="1"/>
    <col min="13315" max="13315" width="22.5703125" style="96" customWidth="1"/>
    <col min="13316" max="13316" width="28" style="96" customWidth="1"/>
    <col min="13317" max="13317" width="41" style="96" customWidth="1"/>
    <col min="13318" max="13318" width="13.42578125" style="96" customWidth="1"/>
    <col min="13319" max="13319" width="13.7109375" style="96" customWidth="1"/>
    <col min="13320" max="13320" width="12.5703125" style="96" customWidth="1"/>
    <col min="13321" max="13321" width="11.28515625" style="96" customWidth="1"/>
    <col min="13322" max="13323" width="14.140625" style="96" customWidth="1"/>
    <col min="13324" max="13568" width="9.140625" style="96"/>
    <col min="13569" max="13569" width="12.7109375" style="96" customWidth="1"/>
    <col min="13570" max="13570" width="33.140625" style="96" customWidth="1"/>
    <col min="13571" max="13571" width="22.5703125" style="96" customWidth="1"/>
    <col min="13572" max="13572" width="28" style="96" customWidth="1"/>
    <col min="13573" max="13573" width="41" style="96" customWidth="1"/>
    <col min="13574" max="13574" width="13.42578125" style="96" customWidth="1"/>
    <col min="13575" max="13575" width="13.7109375" style="96" customWidth="1"/>
    <col min="13576" max="13576" width="12.5703125" style="96" customWidth="1"/>
    <col min="13577" max="13577" width="11.28515625" style="96" customWidth="1"/>
    <col min="13578" max="13579" width="14.140625" style="96" customWidth="1"/>
    <col min="13580" max="13824" width="9.140625" style="96"/>
    <col min="13825" max="13825" width="12.7109375" style="96" customWidth="1"/>
    <col min="13826" max="13826" width="33.140625" style="96" customWidth="1"/>
    <col min="13827" max="13827" width="22.5703125" style="96" customWidth="1"/>
    <col min="13828" max="13828" width="28" style="96" customWidth="1"/>
    <col min="13829" max="13829" width="41" style="96" customWidth="1"/>
    <col min="13830" max="13830" width="13.42578125" style="96" customWidth="1"/>
    <col min="13831" max="13831" width="13.7109375" style="96" customWidth="1"/>
    <col min="13832" max="13832" width="12.5703125" style="96" customWidth="1"/>
    <col min="13833" max="13833" width="11.28515625" style="96" customWidth="1"/>
    <col min="13834" max="13835" width="14.140625" style="96" customWidth="1"/>
    <col min="13836" max="14080" width="9.140625" style="96"/>
    <col min="14081" max="14081" width="12.7109375" style="96" customWidth="1"/>
    <col min="14082" max="14082" width="33.140625" style="96" customWidth="1"/>
    <col min="14083" max="14083" width="22.5703125" style="96" customWidth="1"/>
    <col min="14084" max="14084" width="28" style="96" customWidth="1"/>
    <col min="14085" max="14085" width="41" style="96" customWidth="1"/>
    <col min="14086" max="14086" width="13.42578125" style="96" customWidth="1"/>
    <col min="14087" max="14087" width="13.7109375" style="96" customWidth="1"/>
    <col min="14088" max="14088" width="12.5703125" style="96" customWidth="1"/>
    <col min="14089" max="14089" width="11.28515625" style="96" customWidth="1"/>
    <col min="14090" max="14091" width="14.140625" style="96" customWidth="1"/>
    <col min="14092" max="14336" width="9.140625" style="96"/>
    <col min="14337" max="14337" width="12.7109375" style="96" customWidth="1"/>
    <col min="14338" max="14338" width="33.140625" style="96" customWidth="1"/>
    <col min="14339" max="14339" width="22.5703125" style="96" customWidth="1"/>
    <col min="14340" max="14340" width="28" style="96" customWidth="1"/>
    <col min="14341" max="14341" width="41" style="96" customWidth="1"/>
    <col min="14342" max="14342" width="13.42578125" style="96" customWidth="1"/>
    <col min="14343" max="14343" width="13.7109375" style="96" customWidth="1"/>
    <col min="14344" max="14344" width="12.5703125" style="96" customWidth="1"/>
    <col min="14345" max="14345" width="11.28515625" style="96" customWidth="1"/>
    <col min="14346" max="14347" width="14.140625" style="96" customWidth="1"/>
    <col min="14348" max="14592" width="9.140625" style="96"/>
    <col min="14593" max="14593" width="12.7109375" style="96" customWidth="1"/>
    <col min="14594" max="14594" width="33.140625" style="96" customWidth="1"/>
    <col min="14595" max="14595" width="22.5703125" style="96" customWidth="1"/>
    <col min="14596" max="14596" width="28" style="96" customWidth="1"/>
    <col min="14597" max="14597" width="41" style="96" customWidth="1"/>
    <col min="14598" max="14598" width="13.42578125" style="96" customWidth="1"/>
    <col min="14599" max="14599" width="13.7109375" style="96" customWidth="1"/>
    <col min="14600" max="14600" width="12.5703125" style="96" customWidth="1"/>
    <col min="14601" max="14601" width="11.28515625" style="96" customWidth="1"/>
    <col min="14602" max="14603" width="14.140625" style="96" customWidth="1"/>
    <col min="14604" max="14848" width="9.140625" style="96"/>
    <col min="14849" max="14849" width="12.7109375" style="96" customWidth="1"/>
    <col min="14850" max="14850" width="33.140625" style="96" customWidth="1"/>
    <col min="14851" max="14851" width="22.5703125" style="96" customWidth="1"/>
    <col min="14852" max="14852" width="28" style="96" customWidth="1"/>
    <col min="14853" max="14853" width="41" style="96" customWidth="1"/>
    <col min="14854" max="14854" width="13.42578125" style="96" customWidth="1"/>
    <col min="14855" max="14855" width="13.7109375" style="96" customWidth="1"/>
    <col min="14856" max="14856" width="12.5703125" style="96" customWidth="1"/>
    <col min="14857" max="14857" width="11.28515625" style="96" customWidth="1"/>
    <col min="14858" max="14859" width="14.140625" style="96" customWidth="1"/>
    <col min="14860" max="15104" width="9.140625" style="96"/>
    <col min="15105" max="15105" width="12.7109375" style="96" customWidth="1"/>
    <col min="15106" max="15106" width="33.140625" style="96" customWidth="1"/>
    <col min="15107" max="15107" width="22.5703125" style="96" customWidth="1"/>
    <col min="15108" max="15108" width="28" style="96" customWidth="1"/>
    <col min="15109" max="15109" width="41" style="96" customWidth="1"/>
    <col min="15110" max="15110" width="13.42578125" style="96" customWidth="1"/>
    <col min="15111" max="15111" width="13.7109375" style="96" customWidth="1"/>
    <col min="15112" max="15112" width="12.5703125" style="96" customWidth="1"/>
    <col min="15113" max="15113" width="11.28515625" style="96" customWidth="1"/>
    <col min="15114" max="15115" width="14.140625" style="96" customWidth="1"/>
    <col min="15116" max="15360" width="9.140625" style="96"/>
    <col min="15361" max="15361" width="12.7109375" style="96" customWidth="1"/>
    <col min="15362" max="15362" width="33.140625" style="96" customWidth="1"/>
    <col min="15363" max="15363" width="22.5703125" style="96" customWidth="1"/>
    <col min="15364" max="15364" width="28" style="96" customWidth="1"/>
    <col min="15365" max="15365" width="41" style="96" customWidth="1"/>
    <col min="15366" max="15366" width="13.42578125" style="96" customWidth="1"/>
    <col min="15367" max="15367" width="13.7109375" style="96" customWidth="1"/>
    <col min="15368" max="15368" width="12.5703125" style="96" customWidth="1"/>
    <col min="15369" max="15369" width="11.28515625" style="96" customWidth="1"/>
    <col min="15370" max="15371" width="14.140625" style="96" customWidth="1"/>
    <col min="15372" max="15616" width="9.140625" style="96"/>
    <col min="15617" max="15617" width="12.7109375" style="96" customWidth="1"/>
    <col min="15618" max="15618" width="33.140625" style="96" customWidth="1"/>
    <col min="15619" max="15619" width="22.5703125" style="96" customWidth="1"/>
    <col min="15620" max="15620" width="28" style="96" customWidth="1"/>
    <col min="15621" max="15621" width="41" style="96" customWidth="1"/>
    <col min="15622" max="15622" width="13.42578125" style="96" customWidth="1"/>
    <col min="15623" max="15623" width="13.7109375" style="96" customWidth="1"/>
    <col min="15624" max="15624" width="12.5703125" style="96" customWidth="1"/>
    <col min="15625" max="15625" width="11.28515625" style="96" customWidth="1"/>
    <col min="15626" max="15627" width="14.140625" style="96" customWidth="1"/>
    <col min="15628" max="15872" width="9.140625" style="96"/>
    <col min="15873" max="15873" width="12.7109375" style="96" customWidth="1"/>
    <col min="15874" max="15874" width="33.140625" style="96" customWidth="1"/>
    <col min="15875" max="15875" width="22.5703125" style="96" customWidth="1"/>
    <col min="15876" max="15876" width="28" style="96" customWidth="1"/>
    <col min="15877" max="15877" width="41" style="96" customWidth="1"/>
    <col min="15878" max="15878" width="13.42578125" style="96" customWidth="1"/>
    <col min="15879" max="15879" width="13.7109375" style="96" customWidth="1"/>
    <col min="15880" max="15880" width="12.5703125" style="96" customWidth="1"/>
    <col min="15881" max="15881" width="11.28515625" style="96" customWidth="1"/>
    <col min="15882" max="15883" width="14.140625" style="96" customWidth="1"/>
    <col min="15884" max="16128" width="9.140625" style="96"/>
    <col min="16129" max="16129" width="12.7109375" style="96" customWidth="1"/>
    <col min="16130" max="16130" width="33.140625" style="96" customWidth="1"/>
    <col min="16131" max="16131" width="22.5703125" style="96" customWidth="1"/>
    <col min="16132" max="16132" width="28" style="96" customWidth="1"/>
    <col min="16133" max="16133" width="41" style="96" customWidth="1"/>
    <col min="16134" max="16134" width="13.42578125" style="96" customWidth="1"/>
    <col min="16135" max="16135" width="13.7109375" style="96" customWidth="1"/>
    <col min="16136" max="16136" width="12.5703125" style="96" customWidth="1"/>
    <col min="16137" max="16137" width="11.28515625" style="96" customWidth="1"/>
    <col min="16138" max="16139" width="14.140625" style="96" customWidth="1"/>
    <col min="16140" max="16384" width="9.140625" style="96"/>
  </cols>
  <sheetData>
    <row r="1" spans="1:11" s="94" customFormat="1" ht="13.5" customHeight="1">
      <c r="A1" s="93" t="s">
        <v>42</v>
      </c>
      <c r="B1" s="93" t="s">
        <v>43</v>
      </c>
      <c r="C1" s="93" t="s">
        <v>44</v>
      </c>
      <c r="D1" s="93" t="s">
        <v>45</v>
      </c>
      <c r="E1" s="93" t="s">
        <v>46</v>
      </c>
      <c r="F1" s="93" t="s">
        <v>47</v>
      </c>
      <c r="G1" s="93" t="s">
        <v>48</v>
      </c>
      <c r="H1" s="93" t="s">
        <v>49</v>
      </c>
      <c r="I1" s="93" t="s">
        <v>50</v>
      </c>
      <c r="J1" s="93" t="s">
        <v>51</v>
      </c>
      <c r="K1" s="93" t="s">
        <v>52</v>
      </c>
    </row>
    <row r="2" spans="1:11" ht="13.5" customHeight="1">
      <c r="A2" s="95" t="s">
        <v>53</v>
      </c>
      <c r="B2" s="95" t="s">
        <v>54</v>
      </c>
      <c r="C2" s="95" t="s">
        <v>55</v>
      </c>
      <c r="D2" s="95" t="s">
        <v>56</v>
      </c>
      <c r="E2" s="95" t="s">
        <v>57</v>
      </c>
      <c r="F2" s="95" t="s">
        <v>58</v>
      </c>
      <c r="G2" s="95" t="s">
        <v>59</v>
      </c>
      <c r="H2" s="95" t="s">
        <v>60</v>
      </c>
      <c r="I2" s="95" t="s">
        <v>61</v>
      </c>
      <c r="J2" s="95" t="s">
        <v>62</v>
      </c>
      <c r="K2" s="95" t="s">
        <v>63</v>
      </c>
    </row>
    <row r="3" spans="1:11" ht="13.5" customHeight="1">
      <c r="A3" s="95" t="s">
        <v>64</v>
      </c>
      <c r="B3" s="95" t="s">
        <v>65</v>
      </c>
      <c r="C3" s="95" t="s">
        <v>66</v>
      </c>
      <c r="D3" s="95" t="s">
        <v>67</v>
      </c>
      <c r="E3" s="95" t="s">
        <v>68</v>
      </c>
      <c r="F3" s="95" t="s">
        <v>69</v>
      </c>
      <c r="G3" s="95" t="s">
        <v>59</v>
      </c>
      <c r="H3" s="95" t="s">
        <v>70</v>
      </c>
      <c r="I3" s="95" t="s">
        <v>71</v>
      </c>
      <c r="J3" s="95" t="s">
        <v>72</v>
      </c>
      <c r="K3" s="95" t="s">
        <v>73</v>
      </c>
    </row>
    <row r="4" spans="1:11" ht="13.5" customHeight="1">
      <c r="A4" s="95" t="s">
        <v>74</v>
      </c>
      <c r="B4" s="95" t="s">
        <v>75</v>
      </c>
      <c r="C4" s="95" t="s">
        <v>76</v>
      </c>
      <c r="D4" s="95" t="s">
        <v>67</v>
      </c>
      <c r="E4" s="95" t="s">
        <v>77</v>
      </c>
      <c r="F4" s="95" t="s">
        <v>69</v>
      </c>
      <c r="G4" s="95" t="s">
        <v>59</v>
      </c>
      <c r="H4" s="95" t="s">
        <v>78</v>
      </c>
      <c r="I4" s="95" t="s">
        <v>71</v>
      </c>
      <c r="J4" s="95" t="s">
        <v>79</v>
      </c>
      <c r="K4" s="95" t="s">
        <v>59</v>
      </c>
    </row>
    <row r="5" spans="1:11" ht="13.5" customHeight="1">
      <c r="A5" s="95" t="s">
        <v>80</v>
      </c>
      <c r="B5" s="95" t="s">
        <v>81</v>
      </c>
      <c r="C5" s="95" t="s">
        <v>82</v>
      </c>
      <c r="D5" s="95" t="s">
        <v>56</v>
      </c>
      <c r="E5" s="95" t="s">
        <v>83</v>
      </c>
      <c r="F5" s="95" t="s">
        <v>84</v>
      </c>
      <c r="G5" s="95" t="s">
        <v>59</v>
      </c>
      <c r="H5" s="95" t="s">
        <v>85</v>
      </c>
      <c r="I5" s="95" t="s">
        <v>86</v>
      </c>
      <c r="J5" s="95" t="s">
        <v>87</v>
      </c>
      <c r="K5" s="95" t="s">
        <v>88</v>
      </c>
    </row>
    <row r="6" spans="1:11" ht="13.5" customHeight="1">
      <c r="A6" s="95" t="s">
        <v>89</v>
      </c>
      <c r="B6" s="95" t="s">
        <v>90</v>
      </c>
      <c r="C6" s="95" t="s">
        <v>91</v>
      </c>
      <c r="D6" s="95" t="s">
        <v>92</v>
      </c>
      <c r="E6" s="95" t="s">
        <v>93</v>
      </c>
      <c r="F6" s="95" t="s">
        <v>94</v>
      </c>
      <c r="G6" s="95" t="s">
        <v>59</v>
      </c>
      <c r="H6" s="95" t="s">
        <v>95</v>
      </c>
      <c r="I6" s="95" t="s">
        <v>96</v>
      </c>
      <c r="J6" s="95" t="s">
        <v>97</v>
      </c>
      <c r="K6" s="95" t="s">
        <v>98</v>
      </c>
    </row>
    <row r="7" spans="1:11" ht="13.5" customHeight="1">
      <c r="A7" s="95" t="s">
        <v>99</v>
      </c>
      <c r="B7" s="95" t="s">
        <v>100</v>
      </c>
      <c r="C7" s="95" t="s">
        <v>101</v>
      </c>
      <c r="D7" s="95" t="s">
        <v>56</v>
      </c>
      <c r="E7" s="95" t="s">
        <v>102</v>
      </c>
      <c r="F7" s="95" t="s">
        <v>103</v>
      </c>
      <c r="G7" s="95" t="s">
        <v>59</v>
      </c>
      <c r="H7" s="95" t="s">
        <v>104</v>
      </c>
      <c r="I7" s="95" t="s">
        <v>61</v>
      </c>
      <c r="J7" s="95" t="s">
        <v>105</v>
      </c>
      <c r="K7" s="95" t="s">
        <v>106</v>
      </c>
    </row>
    <row r="8" spans="1:11" ht="13.5" customHeight="1">
      <c r="A8" s="95" t="s">
        <v>107</v>
      </c>
      <c r="B8" s="95" t="s">
        <v>108</v>
      </c>
      <c r="C8" s="95" t="s">
        <v>109</v>
      </c>
      <c r="D8" s="95" t="s">
        <v>110</v>
      </c>
      <c r="E8" s="95" t="s">
        <v>111</v>
      </c>
      <c r="F8" s="95" t="s">
        <v>112</v>
      </c>
      <c r="G8" s="95" t="s">
        <v>59</v>
      </c>
      <c r="H8" s="95" t="s">
        <v>113</v>
      </c>
      <c r="I8" s="95" t="s">
        <v>114</v>
      </c>
      <c r="J8" s="95" t="s">
        <v>115</v>
      </c>
      <c r="K8" s="95" t="s">
        <v>116</v>
      </c>
    </row>
    <row r="9" spans="1:11" ht="13.5" customHeight="1">
      <c r="A9" s="95" t="s">
        <v>117</v>
      </c>
      <c r="B9" s="95" t="s">
        <v>118</v>
      </c>
      <c r="C9" s="95" t="s">
        <v>119</v>
      </c>
      <c r="D9" s="95" t="s">
        <v>67</v>
      </c>
      <c r="E9" s="95" t="s">
        <v>120</v>
      </c>
      <c r="F9" s="95" t="s">
        <v>121</v>
      </c>
      <c r="G9" s="95" t="s">
        <v>59</v>
      </c>
      <c r="H9" s="95" t="s">
        <v>122</v>
      </c>
      <c r="I9" s="95" t="s">
        <v>123</v>
      </c>
      <c r="J9" s="95" t="s">
        <v>124</v>
      </c>
      <c r="K9" s="95" t="s">
        <v>125</v>
      </c>
    </row>
    <row r="10" spans="1:11" ht="13.5" customHeight="1">
      <c r="A10" s="95" t="s">
        <v>126</v>
      </c>
      <c r="B10" s="95" t="s">
        <v>127</v>
      </c>
      <c r="C10" s="95" t="s">
        <v>128</v>
      </c>
      <c r="D10" s="95" t="s">
        <v>67</v>
      </c>
      <c r="E10" s="95" t="s">
        <v>129</v>
      </c>
      <c r="F10" s="95" t="s">
        <v>130</v>
      </c>
      <c r="G10" s="95" t="s">
        <v>59</v>
      </c>
      <c r="H10" s="95" t="s">
        <v>131</v>
      </c>
      <c r="I10" s="95" t="s">
        <v>114</v>
      </c>
      <c r="J10" s="95" t="s">
        <v>132</v>
      </c>
      <c r="K10" s="95" t="s">
        <v>133</v>
      </c>
    </row>
    <row r="11" spans="1:11" ht="13.5" customHeight="1">
      <c r="A11" s="95" t="s">
        <v>134</v>
      </c>
      <c r="B11" s="95" t="s">
        <v>135</v>
      </c>
      <c r="C11" s="95" t="s">
        <v>136</v>
      </c>
      <c r="D11" s="95" t="s">
        <v>137</v>
      </c>
      <c r="E11" s="95" t="s">
        <v>138</v>
      </c>
      <c r="F11" s="95" t="s">
        <v>139</v>
      </c>
      <c r="G11" s="95" t="s">
        <v>140</v>
      </c>
      <c r="H11" s="95" t="s">
        <v>141</v>
      </c>
      <c r="I11" s="95" t="s">
        <v>142</v>
      </c>
      <c r="J11" s="95" t="s">
        <v>143</v>
      </c>
      <c r="K11" s="95" t="s">
        <v>144</v>
      </c>
    </row>
    <row r="12" spans="1:11" ht="13.5" customHeight="1">
      <c r="A12" s="95" t="s">
        <v>145</v>
      </c>
      <c r="B12" s="95" t="s">
        <v>146</v>
      </c>
      <c r="C12" s="95" t="s">
        <v>147</v>
      </c>
      <c r="D12" s="95" t="s">
        <v>56</v>
      </c>
      <c r="E12" s="95" t="s">
        <v>148</v>
      </c>
      <c r="F12" s="95" t="s">
        <v>84</v>
      </c>
      <c r="G12" s="95" t="s">
        <v>59</v>
      </c>
      <c r="H12" s="95" t="s">
        <v>149</v>
      </c>
      <c r="I12" s="95" t="s">
        <v>86</v>
      </c>
      <c r="J12" s="95" t="s">
        <v>150</v>
      </c>
      <c r="K12" s="95" t="s">
        <v>59</v>
      </c>
    </row>
    <row r="13" spans="1:11" ht="13.5" customHeight="1">
      <c r="A13" s="95" t="s">
        <v>151</v>
      </c>
      <c r="B13" s="95" t="s">
        <v>152</v>
      </c>
      <c r="C13" s="95" t="s">
        <v>153</v>
      </c>
      <c r="D13" s="95" t="s">
        <v>154</v>
      </c>
      <c r="E13" s="95" t="s">
        <v>155</v>
      </c>
      <c r="F13" s="95" t="s">
        <v>156</v>
      </c>
      <c r="G13" s="95" t="s">
        <v>59</v>
      </c>
      <c r="H13" s="95" t="s">
        <v>157</v>
      </c>
      <c r="I13" s="95" t="s">
        <v>158</v>
      </c>
      <c r="J13" s="95" t="s">
        <v>159</v>
      </c>
      <c r="K13" s="95" t="s">
        <v>160</v>
      </c>
    </row>
    <row r="14" spans="1:11" ht="13.5" customHeight="1">
      <c r="A14" s="95" t="s">
        <v>161</v>
      </c>
      <c r="B14" s="95" t="s">
        <v>162</v>
      </c>
      <c r="C14" s="95" t="s">
        <v>163</v>
      </c>
      <c r="D14" s="95" t="s">
        <v>110</v>
      </c>
      <c r="E14" s="95" t="s">
        <v>164</v>
      </c>
      <c r="F14" s="95" t="s">
        <v>69</v>
      </c>
      <c r="G14" s="95" t="s">
        <v>59</v>
      </c>
      <c r="H14" s="95" t="s">
        <v>165</v>
      </c>
      <c r="I14" s="95" t="s">
        <v>71</v>
      </c>
      <c r="J14" s="95" t="s">
        <v>166</v>
      </c>
      <c r="K14" s="95" t="s">
        <v>167</v>
      </c>
    </row>
    <row r="15" spans="1:11" ht="13.5" customHeight="1">
      <c r="A15" s="95" t="s">
        <v>168</v>
      </c>
      <c r="B15" s="95" t="s">
        <v>169</v>
      </c>
      <c r="C15" s="95" t="s">
        <v>170</v>
      </c>
      <c r="D15" s="95" t="s">
        <v>67</v>
      </c>
      <c r="E15" s="95" t="s">
        <v>171</v>
      </c>
      <c r="F15" s="95" t="s">
        <v>172</v>
      </c>
      <c r="G15" s="95" t="s">
        <v>59</v>
      </c>
      <c r="H15" s="95" t="s">
        <v>173</v>
      </c>
      <c r="I15" s="95" t="s">
        <v>174</v>
      </c>
      <c r="J15" s="95" t="s">
        <v>175</v>
      </c>
      <c r="K15" s="95" t="s">
        <v>59</v>
      </c>
    </row>
    <row r="16" spans="1:11" ht="13.5" customHeight="1">
      <c r="A16" s="95" t="s">
        <v>176</v>
      </c>
      <c r="B16" s="95" t="s">
        <v>177</v>
      </c>
      <c r="C16" s="95" t="s">
        <v>178</v>
      </c>
      <c r="D16" s="95" t="s">
        <v>179</v>
      </c>
      <c r="E16" s="95" t="s">
        <v>180</v>
      </c>
      <c r="F16" s="95" t="s">
        <v>181</v>
      </c>
      <c r="G16" s="95" t="s">
        <v>182</v>
      </c>
      <c r="H16" s="95" t="s">
        <v>183</v>
      </c>
      <c r="I16" s="95" t="s">
        <v>184</v>
      </c>
      <c r="J16" s="95" t="s">
        <v>185</v>
      </c>
      <c r="K16" s="95" t="s">
        <v>59</v>
      </c>
    </row>
    <row r="17" spans="1:11" ht="13.5" customHeight="1">
      <c r="A17" s="95" t="s">
        <v>186</v>
      </c>
      <c r="B17" s="95" t="s">
        <v>187</v>
      </c>
      <c r="C17" s="95" t="s">
        <v>188</v>
      </c>
      <c r="D17" s="95" t="s">
        <v>56</v>
      </c>
      <c r="E17" s="95" t="s">
        <v>189</v>
      </c>
      <c r="F17" s="95" t="s">
        <v>84</v>
      </c>
      <c r="G17" s="95" t="s">
        <v>59</v>
      </c>
      <c r="H17" s="95" t="s">
        <v>190</v>
      </c>
      <c r="I17" s="95" t="s">
        <v>86</v>
      </c>
      <c r="J17" s="95" t="s">
        <v>191</v>
      </c>
      <c r="K17" s="95" t="s">
        <v>192</v>
      </c>
    </row>
    <row r="18" spans="1:11" ht="13.5" customHeight="1">
      <c r="A18" s="95" t="s">
        <v>193</v>
      </c>
      <c r="B18" s="95" t="s">
        <v>194</v>
      </c>
      <c r="C18" s="95" t="s">
        <v>195</v>
      </c>
      <c r="D18" s="95" t="s">
        <v>92</v>
      </c>
      <c r="E18" s="95" t="s">
        <v>196</v>
      </c>
      <c r="F18" s="95" t="s">
        <v>197</v>
      </c>
      <c r="G18" s="95" t="s">
        <v>59</v>
      </c>
      <c r="H18" s="95" t="s">
        <v>198</v>
      </c>
      <c r="I18" s="95" t="s">
        <v>61</v>
      </c>
      <c r="J18" s="95" t="s">
        <v>199</v>
      </c>
      <c r="K18" s="95" t="s">
        <v>200</v>
      </c>
    </row>
    <row r="19" spans="1:11" ht="13.5" customHeight="1">
      <c r="A19" s="95" t="s">
        <v>201</v>
      </c>
      <c r="B19" s="95" t="s">
        <v>202</v>
      </c>
      <c r="C19" s="95" t="s">
        <v>203</v>
      </c>
      <c r="D19" s="95" t="s">
        <v>67</v>
      </c>
      <c r="E19" s="95" t="s">
        <v>204</v>
      </c>
      <c r="F19" s="95" t="s">
        <v>205</v>
      </c>
      <c r="G19" s="95" t="s">
        <v>59</v>
      </c>
      <c r="H19" s="95" t="s">
        <v>206</v>
      </c>
      <c r="I19" s="95" t="s">
        <v>114</v>
      </c>
      <c r="J19" s="95" t="s">
        <v>207</v>
      </c>
      <c r="K19" s="95" t="s">
        <v>208</v>
      </c>
    </row>
    <row r="20" spans="1:11" ht="13.5" customHeight="1">
      <c r="A20" s="95" t="s">
        <v>209</v>
      </c>
      <c r="B20" s="95" t="s">
        <v>210</v>
      </c>
      <c r="C20" s="95" t="s">
        <v>211</v>
      </c>
      <c r="D20" s="95" t="s">
        <v>154</v>
      </c>
      <c r="E20" s="95" t="s">
        <v>212</v>
      </c>
      <c r="F20" s="95" t="s">
        <v>84</v>
      </c>
      <c r="G20" s="95" t="s">
        <v>59</v>
      </c>
      <c r="H20" s="95" t="s">
        <v>213</v>
      </c>
      <c r="I20" s="95" t="s">
        <v>86</v>
      </c>
      <c r="J20" s="95" t="s">
        <v>214</v>
      </c>
      <c r="K20" s="95" t="s">
        <v>215</v>
      </c>
    </row>
    <row r="21" spans="1:11" ht="13.5" customHeight="1">
      <c r="A21" s="95" t="s">
        <v>216</v>
      </c>
      <c r="B21" s="95" t="s">
        <v>217</v>
      </c>
      <c r="C21" s="95" t="s">
        <v>218</v>
      </c>
      <c r="D21" s="95" t="s">
        <v>219</v>
      </c>
      <c r="E21" s="95" t="s">
        <v>220</v>
      </c>
      <c r="F21" s="95" t="s">
        <v>221</v>
      </c>
      <c r="G21" s="95" t="s">
        <v>59</v>
      </c>
      <c r="H21" s="95" t="s">
        <v>222</v>
      </c>
      <c r="I21" s="95" t="s">
        <v>223</v>
      </c>
      <c r="J21" s="95" t="s">
        <v>224</v>
      </c>
      <c r="K21" s="95" t="s">
        <v>225</v>
      </c>
    </row>
    <row r="22" spans="1:11" ht="13.5" customHeight="1">
      <c r="A22" s="95" t="s">
        <v>226</v>
      </c>
      <c r="B22" s="95" t="s">
        <v>227</v>
      </c>
      <c r="C22" s="95" t="s">
        <v>228</v>
      </c>
      <c r="D22" s="95" t="s">
        <v>229</v>
      </c>
      <c r="E22" s="95" t="s">
        <v>230</v>
      </c>
      <c r="F22" s="95" t="s">
        <v>181</v>
      </c>
      <c r="G22" s="95" t="s">
        <v>182</v>
      </c>
      <c r="H22" s="95" t="s">
        <v>231</v>
      </c>
      <c r="I22" s="95" t="s">
        <v>184</v>
      </c>
      <c r="J22" s="95" t="s">
        <v>232</v>
      </c>
      <c r="K22" s="95" t="s">
        <v>59</v>
      </c>
    </row>
    <row r="23" spans="1:11" ht="13.5" customHeight="1">
      <c r="A23" s="95" t="s">
        <v>233</v>
      </c>
      <c r="B23" s="95" t="s">
        <v>234</v>
      </c>
      <c r="C23" s="95" t="s">
        <v>235</v>
      </c>
      <c r="D23" s="95" t="s">
        <v>137</v>
      </c>
      <c r="E23" s="95" t="s">
        <v>236</v>
      </c>
      <c r="F23" s="95" t="s">
        <v>121</v>
      </c>
      <c r="G23" s="95" t="s">
        <v>59</v>
      </c>
      <c r="H23" s="95" t="s">
        <v>237</v>
      </c>
      <c r="I23" s="95" t="s">
        <v>123</v>
      </c>
      <c r="J23" s="95" t="s">
        <v>238</v>
      </c>
      <c r="K23" s="95" t="s">
        <v>239</v>
      </c>
    </row>
    <row r="24" spans="1:11" ht="13.5" customHeight="1">
      <c r="A24" s="95" t="s">
        <v>240</v>
      </c>
      <c r="B24" s="95" t="s">
        <v>241</v>
      </c>
      <c r="C24" s="95" t="s">
        <v>242</v>
      </c>
      <c r="D24" s="95" t="s">
        <v>243</v>
      </c>
      <c r="E24" s="95" t="s">
        <v>244</v>
      </c>
      <c r="F24" s="95" t="s">
        <v>245</v>
      </c>
      <c r="G24" s="95" t="s">
        <v>59</v>
      </c>
      <c r="H24" s="95" t="s">
        <v>246</v>
      </c>
      <c r="I24" s="95" t="s">
        <v>114</v>
      </c>
      <c r="J24" s="95" t="s">
        <v>247</v>
      </c>
      <c r="K24" s="95" t="s">
        <v>248</v>
      </c>
    </row>
    <row r="25" spans="1:11" ht="13.5" customHeight="1">
      <c r="A25" s="95" t="s">
        <v>249</v>
      </c>
      <c r="B25" s="95" t="s">
        <v>250</v>
      </c>
      <c r="C25" s="95" t="s">
        <v>251</v>
      </c>
      <c r="D25" s="95" t="s">
        <v>67</v>
      </c>
      <c r="E25" s="95" t="s">
        <v>252</v>
      </c>
      <c r="F25" s="95" t="s">
        <v>253</v>
      </c>
      <c r="G25" s="95" t="s">
        <v>59</v>
      </c>
      <c r="H25" s="95" t="s">
        <v>254</v>
      </c>
      <c r="I25" s="95" t="s">
        <v>96</v>
      </c>
      <c r="J25" s="95" t="s">
        <v>255</v>
      </c>
      <c r="K25" s="95" t="s">
        <v>59</v>
      </c>
    </row>
    <row r="26" spans="1:11" ht="13.5" customHeight="1">
      <c r="A26" s="95" t="s">
        <v>256</v>
      </c>
      <c r="B26" s="95" t="s">
        <v>257</v>
      </c>
      <c r="C26" s="95" t="s">
        <v>258</v>
      </c>
      <c r="D26" s="95" t="s">
        <v>110</v>
      </c>
      <c r="E26" s="95" t="s">
        <v>259</v>
      </c>
      <c r="F26" s="95" t="s">
        <v>260</v>
      </c>
      <c r="G26" s="95" t="s">
        <v>59</v>
      </c>
      <c r="H26" s="95" t="s">
        <v>261</v>
      </c>
      <c r="I26" s="95" t="s">
        <v>61</v>
      </c>
      <c r="J26" s="95" t="s">
        <v>262</v>
      </c>
      <c r="K26" s="95" t="s">
        <v>263</v>
      </c>
    </row>
    <row r="27" spans="1:11" ht="13.5" customHeight="1">
      <c r="A27" s="95" t="s">
        <v>264</v>
      </c>
      <c r="B27" s="95" t="s">
        <v>265</v>
      </c>
      <c r="C27" s="95" t="s">
        <v>266</v>
      </c>
      <c r="D27" s="95" t="s">
        <v>110</v>
      </c>
      <c r="E27" s="95" t="s">
        <v>267</v>
      </c>
      <c r="F27" s="95" t="s">
        <v>205</v>
      </c>
      <c r="G27" s="95" t="s">
        <v>59</v>
      </c>
      <c r="H27" s="95" t="s">
        <v>206</v>
      </c>
      <c r="I27" s="95" t="s">
        <v>114</v>
      </c>
      <c r="J27" s="95" t="s">
        <v>268</v>
      </c>
      <c r="K27" s="95" t="s">
        <v>269</v>
      </c>
    </row>
    <row r="28" spans="1:11" ht="13.5" customHeight="1">
      <c r="A28" s="95" t="s">
        <v>270</v>
      </c>
      <c r="B28" s="95" t="s">
        <v>271</v>
      </c>
      <c r="C28" s="95" t="s">
        <v>272</v>
      </c>
      <c r="D28" s="95" t="s">
        <v>56</v>
      </c>
      <c r="E28" s="95" t="s">
        <v>273</v>
      </c>
      <c r="F28" s="95" t="s">
        <v>274</v>
      </c>
      <c r="G28" s="95" t="s">
        <v>59</v>
      </c>
      <c r="H28" s="95" t="s">
        <v>275</v>
      </c>
      <c r="I28" s="95" t="s">
        <v>276</v>
      </c>
      <c r="J28" s="95" t="s">
        <v>277</v>
      </c>
      <c r="K28" s="95" t="s">
        <v>278</v>
      </c>
    </row>
    <row r="29" spans="1:11" ht="13.5" customHeight="1">
      <c r="A29" s="95" t="s">
        <v>279</v>
      </c>
      <c r="B29" s="95" t="s">
        <v>280</v>
      </c>
      <c r="C29" s="95" t="s">
        <v>281</v>
      </c>
      <c r="D29" s="95" t="s">
        <v>219</v>
      </c>
      <c r="E29" s="95" t="s">
        <v>282</v>
      </c>
      <c r="F29" s="95" t="s">
        <v>283</v>
      </c>
      <c r="G29" s="95" t="s">
        <v>59</v>
      </c>
      <c r="H29" s="95" t="s">
        <v>284</v>
      </c>
      <c r="I29" s="95" t="s">
        <v>285</v>
      </c>
      <c r="J29" s="95" t="s">
        <v>286</v>
      </c>
      <c r="K29" s="95" t="s">
        <v>287</v>
      </c>
    </row>
    <row r="30" spans="1:11" ht="13.5" customHeight="1">
      <c r="A30" s="95" t="s">
        <v>288</v>
      </c>
      <c r="B30" s="95" t="s">
        <v>289</v>
      </c>
      <c r="C30" s="95" t="s">
        <v>290</v>
      </c>
      <c r="D30" s="95" t="s">
        <v>110</v>
      </c>
      <c r="E30" s="95" t="s">
        <v>291</v>
      </c>
      <c r="F30" s="95" t="s">
        <v>292</v>
      </c>
      <c r="G30" s="95" t="s">
        <v>59</v>
      </c>
      <c r="H30" s="95" t="s">
        <v>293</v>
      </c>
      <c r="I30" s="95" t="s">
        <v>123</v>
      </c>
      <c r="J30" s="95" t="s">
        <v>294</v>
      </c>
      <c r="K30" s="95" t="s">
        <v>295</v>
      </c>
    </row>
    <row r="31" spans="1:11" ht="13.5" customHeight="1">
      <c r="A31" s="95" t="s">
        <v>296</v>
      </c>
      <c r="B31" s="95" t="s">
        <v>297</v>
      </c>
      <c r="C31" s="95" t="s">
        <v>298</v>
      </c>
      <c r="D31" s="95" t="s">
        <v>219</v>
      </c>
      <c r="E31" s="95" t="s">
        <v>299</v>
      </c>
      <c r="F31" s="95" t="s">
        <v>300</v>
      </c>
      <c r="G31" s="95" t="s">
        <v>59</v>
      </c>
      <c r="H31" s="95" t="s">
        <v>301</v>
      </c>
      <c r="I31" s="95" t="s">
        <v>123</v>
      </c>
      <c r="J31" s="95" t="s">
        <v>302</v>
      </c>
      <c r="K31" s="95" t="s">
        <v>59</v>
      </c>
    </row>
    <row r="32" spans="1:11" ht="13.5" customHeight="1">
      <c r="A32" s="95" t="s">
        <v>303</v>
      </c>
      <c r="B32" s="95" t="s">
        <v>304</v>
      </c>
      <c r="C32" s="95" t="s">
        <v>305</v>
      </c>
      <c r="D32" s="95" t="s">
        <v>179</v>
      </c>
      <c r="E32" s="95" t="s">
        <v>306</v>
      </c>
      <c r="F32" s="95" t="s">
        <v>307</v>
      </c>
      <c r="G32" s="95" t="s">
        <v>182</v>
      </c>
      <c r="H32" s="95" t="s">
        <v>308</v>
      </c>
      <c r="I32" s="95" t="s">
        <v>184</v>
      </c>
      <c r="J32" s="95" t="s">
        <v>309</v>
      </c>
      <c r="K32" s="95" t="s">
        <v>59</v>
      </c>
    </row>
    <row r="33" spans="1:11" ht="13.5" customHeight="1">
      <c r="A33" s="95" t="s">
        <v>310</v>
      </c>
      <c r="B33" s="95" t="s">
        <v>311</v>
      </c>
      <c r="C33" s="95" t="s">
        <v>312</v>
      </c>
      <c r="D33" s="95" t="s">
        <v>110</v>
      </c>
      <c r="E33" s="95" t="s">
        <v>313</v>
      </c>
      <c r="F33" s="95" t="s">
        <v>314</v>
      </c>
      <c r="G33" s="95" t="s">
        <v>315</v>
      </c>
      <c r="H33" s="95" t="s">
        <v>316</v>
      </c>
      <c r="I33" s="95" t="s">
        <v>317</v>
      </c>
      <c r="J33" s="95" t="s">
        <v>318</v>
      </c>
      <c r="K33" s="95" t="s">
        <v>59</v>
      </c>
    </row>
    <row r="34" spans="1:11" ht="13.5" customHeight="1">
      <c r="A34" s="95" t="s">
        <v>319</v>
      </c>
      <c r="B34" s="95" t="s">
        <v>320</v>
      </c>
      <c r="C34" s="95" t="s">
        <v>321</v>
      </c>
      <c r="D34" s="95" t="s">
        <v>67</v>
      </c>
      <c r="E34" s="95" t="s">
        <v>322</v>
      </c>
      <c r="F34" s="95" t="s">
        <v>323</v>
      </c>
      <c r="G34" s="95" t="s">
        <v>324</v>
      </c>
      <c r="H34" s="95" t="s">
        <v>325</v>
      </c>
      <c r="I34" s="95" t="s">
        <v>326</v>
      </c>
      <c r="J34" s="95" t="s">
        <v>327</v>
      </c>
      <c r="K34" s="95" t="s">
        <v>328</v>
      </c>
    </row>
    <row r="35" spans="1:11" ht="13.5" customHeight="1">
      <c r="A35" s="95" t="s">
        <v>329</v>
      </c>
      <c r="B35" s="95" t="s">
        <v>330</v>
      </c>
      <c r="C35" s="95" t="s">
        <v>331</v>
      </c>
      <c r="D35" s="95" t="s">
        <v>137</v>
      </c>
      <c r="E35" s="95" t="s">
        <v>332</v>
      </c>
      <c r="F35" s="95" t="s">
        <v>333</v>
      </c>
      <c r="G35" s="95" t="s">
        <v>334</v>
      </c>
      <c r="H35" s="95" t="s">
        <v>335</v>
      </c>
      <c r="I35" s="95" t="s">
        <v>184</v>
      </c>
      <c r="J35" s="95" t="s">
        <v>336</v>
      </c>
      <c r="K35" s="95" t="s">
        <v>337</v>
      </c>
    </row>
    <row r="36" spans="1:11" ht="13.5" customHeight="1">
      <c r="A36" s="95" t="s">
        <v>338</v>
      </c>
      <c r="B36" s="95" t="s">
        <v>339</v>
      </c>
      <c r="C36" s="95" t="s">
        <v>340</v>
      </c>
      <c r="D36" s="95" t="s">
        <v>56</v>
      </c>
      <c r="E36" s="95" t="s">
        <v>341</v>
      </c>
      <c r="F36" s="95" t="s">
        <v>342</v>
      </c>
      <c r="G36" s="95" t="s">
        <v>343</v>
      </c>
      <c r="H36" s="95" t="s">
        <v>344</v>
      </c>
      <c r="I36" s="95" t="s">
        <v>326</v>
      </c>
      <c r="J36" s="95" t="s">
        <v>345</v>
      </c>
      <c r="K36" s="95" t="s">
        <v>346</v>
      </c>
    </row>
    <row r="37" spans="1:11" ht="13.5" customHeight="1">
      <c r="A37" s="95" t="s">
        <v>347</v>
      </c>
      <c r="B37" s="95" t="s">
        <v>348</v>
      </c>
      <c r="C37" s="95" t="s">
        <v>349</v>
      </c>
      <c r="D37" s="95" t="s">
        <v>56</v>
      </c>
      <c r="E37" s="95" t="s">
        <v>350</v>
      </c>
      <c r="F37" s="95" t="s">
        <v>351</v>
      </c>
      <c r="G37" s="95" t="s">
        <v>315</v>
      </c>
      <c r="H37" s="95" t="s">
        <v>352</v>
      </c>
      <c r="I37" s="95" t="s">
        <v>317</v>
      </c>
      <c r="J37" s="95" t="s">
        <v>353</v>
      </c>
      <c r="K37" s="95" t="s">
        <v>354</v>
      </c>
    </row>
    <row r="38" spans="1:11" ht="13.5" customHeight="1">
      <c r="A38" s="95" t="s">
        <v>355</v>
      </c>
      <c r="B38" s="95" t="s">
        <v>356</v>
      </c>
      <c r="C38" s="95" t="s">
        <v>357</v>
      </c>
      <c r="D38" s="95" t="s">
        <v>179</v>
      </c>
      <c r="E38" s="95" t="s">
        <v>358</v>
      </c>
      <c r="F38" s="95" t="s">
        <v>359</v>
      </c>
      <c r="G38" s="95" t="s">
        <v>360</v>
      </c>
      <c r="H38" s="95" t="s">
        <v>59</v>
      </c>
      <c r="I38" s="95" t="s">
        <v>361</v>
      </c>
      <c r="J38" s="95" t="s">
        <v>362</v>
      </c>
      <c r="K38" s="95" t="s">
        <v>363</v>
      </c>
    </row>
    <row r="39" spans="1:11" ht="13.5" customHeight="1">
      <c r="A39" s="95" t="s">
        <v>364</v>
      </c>
      <c r="B39" s="95" t="s">
        <v>365</v>
      </c>
      <c r="C39" s="95" t="s">
        <v>366</v>
      </c>
      <c r="D39" s="95" t="s">
        <v>110</v>
      </c>
      <c r="E39" s="95" t="s">
        <v>367</v>
      </c>
      <c r="F39" s="95" t="s">
        <v>368</v>
      </c>
      <c r="G39" s="95" t="s">
        <v>369</v>
      </c>
      <c r="H39" s="95" t="s">
        <v>370</v>
      </c>
      <c r="I39" s="95" t="s">
        <v>86</v>
      </c>
      <c r="J39" s="95" t="s">
        <v>371</v>
      </c>
      <c r="K39" s="95" t="s">
        <v>59</v>
      </c>
    </row>
    <row r="40" spans="1:11" ht="13.5" customHeight="1">
      <c r="A40" s="95" t="s">
        <v>372</v>
      </c>
      <c r="B40" s="95" t="s">
        <v>373</v>
      </c>
      <c r="C40" s="95" t="s">
        <v>374</v>
      </c>
      <c r="D40" s="95" t="s">
        <v>179</v>
      </c>
      <c r="E40" s="95" t="s">
        <v>375</v>
      </c>
      <c r="F40" s="95" t="s">
        <v>376</v>
      </c>
      <c r="G40" s="95" t="s">
        <v>59</v>
      </c>
      <c r="H40" s="95" t="s">
        <v>377</v>
      </c>
      <c r="I40" s="95" t="s">
        <v>61</v>
      </c>
      <c r="J40" s="95" t="s">
        <v>378</v>
      </c>
      <c r="K40" s="95" t="s">
        <v>59</v>
      </c>
    </row>
    <row r="41" spans="1:11" ht="13.5" customHeight="1">
      <c r="A41" s="95" t="s">
        <v>379</v>
      </c>
      <c r="B41" s="95" t="s">
        <v>380</v>
      </c>
      <c r="C41" s="95" t="s">
        <v>381</v>
      </c>
      <c r="D41" s="95" t="s">
        <v>56</v>
      </c>
      <c r="E41" s="95" t="s">
        <v>382</v>
      </c>
      <c r="F41" s="95" t="s">
        <v>383</v>
      </c>
      <c r="G41" s="95" t="s">
        <v>59</v>
      </c>
      <c r="H41" s="95" t="s">
        <v>384</v>
      </c>
      <c r="I41" s="95" t="s">
        <v>114</v>
      </c>
      <c r="J41" s="95" t="s">
        <v>385</v>
      </c>
      <c r="K41" s="95" t="s">
        <v>386</v>
      </c>
    </row>
    <row r="42" spans="1:11" ht="13.5" customHeight="1">
      <c r="A42" s="95" t="s">
        <v>387</v>
      </c>
      <c r="B42" s="95" t="s">
        <v>388</v>
      </c>
      <c r="C42" s="95" t="s">
        <v>389</v>
      </c>
      <c r="D42" s="95" t="s">
        <v>219</v>
      </c>
      <c r="E42" s="95" t="s">
        <v>390</v>
      </c>
      <c r="F42" s="95" t="s">
        <v>391</v>
      </c>
      <c r="G42" s="95" t="s">
        <v>59</v>
      </c>
      <c r="H42" s="95" t="s">
        <v>392</v>
      </c>
      <c r="I42" s="95" t="s">
        <v>114</v>
      </c>
      <c r="J42" s="95" t="s">
        <v>393</v>
      </c>
      <c r="K42" s="95" t="s">
        <v>394</v>
      </c>
    </row>
    <row r="43" spans="1:11" ht="13.5" customHeight="1">
      <c r="A43" s="95" t="s">
        <v>395</v>
      </c>
      <c r="B43" s="95" t="s">
        <v>396</v>
      </c>
      <c r="C43" s="95" t="s">
        <v>397</v>
      </c>
      <c r="D43" s="95" t="s">
        <v>229</v>
      </c>
      <c r="E43" s="95" t="s">
        <v>398</v>
      </c>
      <c r="F43" s="95" t="s">
        <v>399</v>
      </c>
      <c r="G43" s="95" t="s">
        <v>140</v>
      </c>
      <c r="H43" s="95" t="s">
        <v>400</v>
      </c>
      <c r="I43" s="95" t="s">
        <v>142</v>
      </c>
      <c r="J43" s="95" t="s">
        <v>401</v>
      </c>
      <c r="K43" s="95" t="s">
        <v>402</v>
      </c>
    </row>
    <row r="44" spans="1:11" ht="13.5" customHeight="1">
      <c r="A44" s="95" t="s">
        <v>403</v>
      </c>
      <c r="B44" s="95" t="s">
        <v>404</v>
      </c>
      <c r="C44" s="95" t="s">
        <v>405</v>
      </c>
      <c r="D44" s="95" t="s">
        <v>110</v>
      </c>
      <c r="E44" s="95" t="s">
        <v>406</v>
      </c>
      <c r="F44" s="95" t="s">
        <v>407</v>
      </c>
      <c r="G44" s="95" t="s">
        <v>408</v>
      </c>
      <c r="H44" s="95" t="s">
        <v>409</v>
      </c>
      <c r="I44" s="95" t="s">
        <v>317</v>
      </c>
      <c r="J44" s="95" t="s">
        <v>410</v>
      </c>
      <c r="K44" s="95" t="s">
        <v>411</v>
      </c>
    </row>
    <row r="45" spans="1:11" ht="13.5" customHeight="1">
      <c r="A45" s="95" t="s">
        <v>412</v>
      </c>
      <c r="B45" s="95" t="s">
        <v>413</v>
      </c>
      <c r="C45" s="95" t="s">
        <v>414</v>
      </c>
      <c r="D45" s="95" t="s">
        <v>56</v>
      </c>
      <c r="E45" s="95" t="s">
        <v>415</v>
      </c>
      <c r="F45" s="95" t="s">
        <v>416</v>
      </c>
      <c r="G45" s="95" t="s">
        <v>59</v>
      </c>
      <c r="H45" s="95" t="s">
        <v>417</v>
      </c>
      <c r="I45" s="95" t="s">
        <v>61</v>
      </c>
      <c r="J45" s="95" t="s">
        <v>418</v>
      </c>
      <c r="K45" s="95" t="s">
        <v>419</v>
      </c>
    </row>
    <row r="46" spans="1:11" ht="13.5" customHeight="1">
      <c r="A46" s="95" t="s">
        <v>420</v>
      </c>
      <c r="B46" s="95" t="s">
        <v>421</v>
      </c>
      <c r="C46" s="95" t="s">
        <v>422</v>
      </c>
      <c r="D46" s="95" t="s">
        <v>67</v>
      </c>
      <c r="E46" s="95" t="s">
        <v>423</v>
      </c>
      <c r="F46" s="95" t="s">
        <v>424</v>
      </c>
      <c r="G46" s="95" t="s">
        <v>425</v>
      </c>
      <c r="H46" s="95" t="s">
        <v>426</v>
      </c>
      <c r="I46" s="95" t="s">
        <v>317</v>
      </c>
      <c r="J46" s="95" t="s">
        <v>427</v>
      </c>
      <c r="K46" s="95" t="s">
        <v>59</v>
      </c>
    </row>
    <row r="47" spans="1:11" ht="13.5" customHeight="1">
      <c r="A47" s="95" t="s">
        <v>428</v>
      </c>
      <c r="B47" s="95" t="s">
        <v>429</v>
      </c>
      <c r="C47" s="95" t="s">
        <v>430</v>
      </c>
      <c r="D47" s="95" t="s">
        <v>137</v>
      </c>
      <c r="E47" s="95" t="s">
        <v>431</v>
      </c>
      <c r="F47" s="95" t="s">
        <v>432</v>
      </c>
      <c r="G47" s="95" t="s">
        <v>433</v>
      </c>
      <c r="H47" s="95" t="s">
        <v>434</v>
      </c>
      <c r="I47" s="95" t="s">
        <v>326</v>
      </c>
      <c r="J47" s="95" t="s">
        <v>435</v>
      </c>
      <c r="K47" s="95" t="s">
        <v>436</v>
      </c>
    </row>
    <row r="48" spans="1:11" ht="13.5" customHeight="1">
      <c r="A48" s="95" t="s">
        <v>437</v>
      </c>
      <c r="B48" s="95" t="s">
        <v>438</v>
      </c>
      <c r="C48" s="95" t="s">
        <v>439</v>
      </c>
      <c r="D48" s="95" t="s">
        <v>67</v>
      </c>
      <c r="E48" s="95" t="s">
        <v>440</v>
      </c>
      <c r="F48" s="95" t="s">
        <v>441</v>
      </c>
      <c r="G48" s="95" t="s">
        <v>442</v>
      </c>
      <c r="H48" s="95" t="s">
        <v>443</v>
      </c>
      <c r="I48" s="95" t="s">
        <v>326</v>
      </c>
      <c r="J48" s="95" t="s">
        <v>444</v>
      </c>
      <c r="K48" s="95" t="s">
        <v>445</v>
      </c>
    </row>
    <row r="49" spans="1:11" ht="13.5" customHeight="1">
      <c r="A49" s="95" t="s">
        <v>446</v>
      </c>
      <c r="B49" s="95" t="s">
        <v>447</v>
      </c>
      <c r="C49" s="95" t="s">
        <v>448</v>
      </c>
      <c r="D49" s="95" t="s">
        <v>219</v>
      </c>
      <c r="E49" s="95" t="s">
        <v>449</v>
      </c>
      <c r="F49" s="95" t="s">
        <v>450</v>
      </c>
      <c r="G49" s="95" t="s">
        <v>315</v>
      </c>
      <c r="H49" s="95" t="s">
        <v>451</v>
      </c>
      <c r="I49" s="95" t="s">
        <v>317</v>
      </c>
      <c r="J49" s="95" t="s">
        <v>452</v>
      </c>
      <c r="K49" s="95" t="s">
        <v>453</v>
      </c>
    </row>
    <row r="50" spans="1:11" ht="13.5" customHeight="1">
      <c r="A50" s="95" t="s">
        <v>454</v>
      </c>
      <c r="B50" s="95" t="s">
        <v>455</v>
      </c>
      <c r="C50" s="95" t="s">
        <v>456</v>
      </c>
      <c r="D50" s="95" t="s">
        <v>110</v>
      </c>
      <c r="E50" s="95" t="s">
        <v>457</v>
      </c>
      <c r="F50" s="95" t="s">
        <v>458</v>
      </c>
      <c r="G50" s="95" t="s">
        <v>59</v>
      </c>
      <c r="H50" s="95" t="s">
        <v>459</v>
      </c>
      <c r="I50" s="95" t="s">
        <v>276</v>
      </c>
      <c r="J50" s="95" t="s">
        <v>460</v>
      </c>
      <c r="K50" s="95" t="s">
        <v>461</v>
      </c>
    </row>
    <row r="51" spans="1:11" ht="13.5" customHeight="1">
      <c r="A51" s="95" t="s">
        <v>462</v>
      </c>
      <c r="B51" s="95" t="s">
        <v>463</v>
      </c>
      <c r="C51" s="95" t="s">
        <v>464</v>
      </c>
      <c r="D51" s="95" t="s">
        <v>154</v>
      </c>
      <c r="E51" s="95" t="s">
        <v>465</v>
      </c>
      <c r="F51" s="95" t="s">
        <v>466</v>
      </c>
      <c r="G51" s="95" t="s">
        <v>59</v>
      </c>
      <c r="H51" s="95" t="s">
        <v>467</v>
      </c>
      <c r="I51" s="95" t="s">
        <v>468</v>
      </c>
      <c r="J51" s="95" t="s">
        <v>469</v>
      </c>
      <c r="K51" s="95" t="s">
        <v>470</v>
      </c>
    </row>
    <row r="52" spans="1:11" ht="13.5" customHeight="1">
      <c r="A52" s="95" t="s">
        <v>471</v>
      </c>
      <c r="B52" s="95" t="s">
        <v>472</v>
      </c>
      <c r="C52" s="95" t="s">
        <v>473</v>
      </c>
      <c r="D52" s="95" t="s">
        <v>229</v>
      </c>
      <c r="E52" s="95" t="s">
        <v>474</v>
      </c>
      <c r="F52" s="95" t="s">
        <v>475</v>
      </c>
      <c r="G52" s="95" t="s">
        <v>476</v>
      </c>
      <c r="H52" s="95" t="s">
        <v>477</v>
      </c>
      <c r="I52" s="95" t="s">
        <v>142</v>
      </c>
      <c r="J52" s="95" t="s">
        <v>478</v>
      </c>
      <c r="K52" s="95" t="s">
        <v>479</v>
      </c>
    </row>
    <row r="53" spans="1:11" ht="13.5" customHeight="1">
      <c r="A53" s="95" t="s">
        <v>480</v>
      </c>
      <c r="B53" s="95" t="s">
        <v>481</v>
      </c>
      <c r="C53" s="95" t="s">
        <v>482</v>
      </c>
      <c r="D53" s="95" t="s">
        <v>229</v>
      </c>
      <c r="E53" s="95" t="s">
        <v>483</v>
      </c>
      <c r="F53" s="95" t="s">
        <v>484</v>
      </c>
      <c r="G53" s="95" t="s">
        <v>59</v>
      </c>
      <c r="H53" s="95" t="s">
        <v>485</v>
      </c>
      <c r="I53" s="95" t="s">
        <v>61</v>
      </c>
      <c r="J53" s="95" t="s">
        <v>486</v>
      </c>
      <c r="K53" s="95" t="s">
        <v>59</v>
      </c>
    </row>
    <row r="54" spans="1:11" ht="13.5" customHeight="1">
      <c r="A54" s="95" t="s">
        <v>487</v>
      </c>
      <c r="B54" s="95" t="s">
        <v>488</v>
      </c>
      <c r="C54" s="95" t="s">
        <v>489</v>
      </c>
      <c r="D54" s="95" t="s">
        <v>179</v>
      </c>
      <c r="E54" s="95" t="s">
        <v>490</v>
      </c>
      <c r="F54" s="95" t="s">
        <v>84</v>
      </c>
      <c r="G54" s="95" t="s">
        <v>59</v>
      </c>
      <c r="H54" s="95" t="s">
        <v>491</v>
      </c>
      <c r="I54" s="95" t="s">
        <v>86</v>
      </c>
      <c r="J54" s="95" t="s">
        <v>492</v>
      </c>
      <c r="K54" s="95" t="s">
        <v>493</v>
      </c>
    </row>
    <row r="55" spans="1:11" ht="13.5" customHeight="1">
      <c r="A55" s="95" t="s">
        <v>494</v>
      </c>
      <c r="B55" s="95" t="s">
        <v>495</v>
      </c>
      <c r="C55" s="95" t="s">
        <v>496</v>
      </c>
      <c r="D55" s="95" t="s">
        <v>154</v>
      </c>
      <c r="E55" s="95" t="s">
        <v>497</v>
      </c>
      <c r="F55" s="95" t="s">
        <v>156</v>
      </c>
      <c r="G55" s="95" t="s">
        <v>59</v>
      </c>
      <c r="H55" s="95" t="s">
        <v>157</v>
      </c>
      <c r="I55" s="95" t="s">
        <v>158</v>
      </c>
      <c r="J55" s="95" t="s">
        <v>498</v>
      </c>
      <c r="K55" s="95" t="s">
        <v>499</v>
      </c>
    </row>
    <row r="56" spans="1:11" ht="13.5" customHeight="1">
      <c r="A56" s="95" t="s">
        <v>500</v>
      </c>
      <c r="B56" s="95" t="s">
        <v>501</v>
      </c>
      <c r="C56" s="95" t="s">
        <v>502</v>
      </c>
      <c r="D56" s="95" t="s">
        <v>56</v>
      </c>
      <c r="E56" s="95" t="s">
        <v>503</v>
      </c>
      <c r="F56" s="95" t="s">
        <v>504</v>
      </c>
      <c r="G56" s="95" t="s">
        <v>505</v>
      </c>
      <c r="H56" s="95" t="s">
        <v>506</v>
      </c>
      <c r="I56" s="95" t="s">
        <v>317</v>
      </c>
      <c r="J56" s="95" t="s">
        <v>507</v>
      </c>
      <c r="K56" s="95" t="s">
        <v>508</v>
      </c>
    </row>
    <row r="57" spans="1:11" ht="13.5" customHeight="1">
      <c r="A57" s="95" t="s">
        <v>509</v>
      </c>
      <c r="B57" s="95" t="s">
        <v>510</v>
      </c>
      <c r="C57" s="95" t="s">
        <v>511</v>
      </c>
      <c r="D57" s="95" t="s">
        <v>67</v>
      </c>
      <c r="E57" s="95" t="s">
        <v>512</v>
      </c>
      <c r="F57" s="95" t="s">
        <v>513</v>
      </c>
      <c r="G57" s="95" t="s">
        <v>59</v>
      </c>
      <c r="H57" s="95" t="s">
        <v>514</v>
      </c>
      <c r="I57" s="95" t="s">
        <v>61</v>
      </c>
      <c r="J57" s="95" t="s">
        <v>515</v>
      </c>
      <c r="K57" s="95" t="s">
        <v>516</v>
      </c>
    </row>
    <row r="58" spans="1:11" ht="13.5" customHeight="1">
      <c r="A58" s="95" t="s">
        <v>517</v>
      </c>
      <c r="B58" s="95" t="s">
        <v>518</v>
      </c>
      <c r="C58" s="95" t="s">
        <v>519</v>
      </c>
      <c r="D58" s="95" t="s">
        <v>67</v>
      </c>
      <c r="E58" s="95" t="s">
        <v>520</v>
      </c>
      <c r="F58" s="95" t="s">
        <v>521</v>
      </c>
      <c r="G58" s="95" t="s">
        <v>59</v>
      </c>
      <c r="H58" s="95" t="s">
        <v>522</v>
      </c>
      <c r="I58" s="95" t="s">
        <v>114</v>
      </c>
      <c r="J58" s="95" t="s">
        <v>523</v>
      </c>
      <c r="K58" s="95" t="s">
        <v>524</v>
      </c>
    </row>
    <row r="59" spans="1:11" ht="13.5" customHeight="1">
      <c r="A59" s="95" t="s">
        <v>525</v>
      </c>
      <c r="B59" s="95" t="s">
        <v>526</v>
      </c>
      <c r="C59" s="95" t="s">
        <v>527</v>
      </c>
      <c r="D59" s="95" t="s">
        <v>56</v>
      </c>
      <c r="E59" s="95" t="s">
        <v>528</v>
      </c>
      <c r="F59" s="95" t="s">
        <v>69</v>
      </c>
      <c r="G59" s="95" t="s">
        <v>59</v>
      </c>
      <c r="H59" s="95" t="s">
        <v>529</v>
      </c>
      <c r="I59" s="95" t="s">
        <v>71</v>
      </c>
      <c r="J59" s="95" t="s">
        <v>530</v>
      </c>
      <c r="K59" s="95" t="s">
        <v>531</v>
      </c>
    </row>
    <row r="60" spans="1:11" ht="13.5" customHeight="1">
      <c r="A60" s="95" t="s">
        <v>532</v>
      </c>
      <c r="B60" s="95" t="s">
        <v>533</v>
      </c>
      <c r="C60" s="95" t="s">
        <v>534</v>
      </c>
      <c r="D60" s="95" t="s">
        <v>219</v>
      </c>
      <c r="E60" s="95" t="s">
        <v>535</v>
      </c>
      <c r="F60" s="95" t="s">
        <v>536</v>
      </c>
      <c r="G60" s="95" t="s">
        <v>59</v>
      </c>
      <c r="H60" s="95" t="s">
        <v>537</v>
      </c>
      <c r="I60" s="95" t="s">
        <v>223</v>
      </c>
      <c r="J60" s="95" t="s">
        <v>538</v>
      </c>
      <c r="K60" s="95" t="s">
        <v>539</v>
      </c>
    </row>
    <row r="61" spans="1:11" ht="13.5" customHeight="1">
      <c r="A61" s="95" t="s">
        <v>540</v>
      </c>
      <c r="B61" s="95" t="s">
        <v>541</v>
      </c>
      <c r="C61" s="95" t="s">
        <v>542</v>
      </c>
      <c r="D61" s="95" t="s">
        <v>56</v>
      </c>
      <c r="E61" s="95" t="s">
        <v>543</v>
      </c>
      <c r="F61" s="95" t="s">
        <v>283</v>
      </c>
      <c r="G61" s="95" t="s">
        <v>59</v>
      </c>
      <c r="H61" s="95" t="s">
        <v>544</v>
      </c>
      <c r="I61" s="95" t="s">
        <v>285</v>
      </c>
      <c r="J61" s="95" t="s">
        <v>545</v>
      </c>
      <c r="K61" s="95" t="s">
        <v>59</v>
      </c>
    </row>
    <row r="62" spans="1:11" ht="13.5" customHeight="1">
      <c r="A62" s="95" t="s">
        <v>546</v>
      </c>
      <c r="B62" s="95" t="s">
        <v>547</v>
      </c>
      <c r="C62" s="95" t="s">
        <v>548</v>
      </c>
      <c r="D62" s="95" t="s">
        <v>137</v>
      </c>
      <c r="E62" s="95" t="s">
        <v>549</v>
      </c>
      <c r="F62" s="95" t="s">
        <v>333</v>
      </c>
      <c r="G62" s="95" t="s">
        <v>334</v>
      </c>
      <c r="H62" s="95" t="s">
        <v>550</v>
      </c>
      <c r="I62" s="95" t="s">
        <v>184</v>
      </c>
      <c r="J62" s="95" t="s">
        <v>551</v>
      </c>
      <c r="K62" s="95" t="s">
        <v>552</v>
      </c>
    </row>
    <row r="63" spans="1:11" ht="13.5" customHeight="1">
      <c r="A63" s="95" t="s">
        <v>553</v>
      </c>
      <c r="B63" s="95" t="s">
        <v>554</v>
      </c>
      <c r="C63" s="95" t="s">
        <v>555</v>
      </c>
      <c r="D63" s="95" t="s">
        <v>229</v>
      </c>
      <c r="E63" s="95" t="s">
        <v>556</v>
      </c>
      <c r="F63" s="95" t="s">
        <v>181</v>
      </c>
      <c r="G63" s="95" t="s">
        <v>182</v>
      </c>
      <c r="H63" s="95" t="s">
        <v>557</v>
      </c>
      <c r="I63" s="95" t="s">
        <v>184</v>
      </c>
      <c r="J63" s="95" t="s">
        <v>558</v>
      </c>
      <c r="K63" s="95" t="s">
        <v>59</v>
      </c>
    </row>
    <row r="64" spans="1:11" ht="13.5" customHeight="1">
      <c r="A64" s="95" t="s">
        <v>559</v>
      </c>
      <c r="B64" s="95" t="s">
        <v>560</v>
      </c>
      <c r="C64" s="95" t="s">
        <v>561</v>
      </c>
      <c r="D64" s="95" t="s">
        <v>137</v>
      </c>
      <c r="E64" s="95" t="s">
        <v>562</v>
      </c>
      <c r="F64" s="95" t="s">
        <v>563</v>
      </c>
      <c r="G64" s="95" t="s">
        <v>59</v>
      </c>
      <c r="H64" s="95" t="s">
        <v>564</v>
      </c>
      <c r="I64" s="95" t="s">
        <v>61</v>
      </c>
      <c r="J64" s="95" t="s">
        <v>565</v>
      </c>
      <c r="K64" s="95" t="s">
        <v>59</v>
      </c>
    </row>
    <row r="65" spans="1:11" ht="13.5" customHeight="1">
      <c r="A65" s="95" t="s">
        <v>566</v>
      </c>
      <c r="B65" s="95" t="s">
        <v>567</v>
      </c>
      <c r="C65" s="95" t="s">
        <v>568</v>
      </c>
      <c r="D65" s="95" t="s">
        <v>56</v>
      </c>
      <c r="E65" s="95" t="s">
        <v>569</v>
      </c>
      <c r="F65" s="95" t="s">
        <v>156</v>
      </c>
      <c r="G65" s="95" t="s">
        <v>59</v>
      </c>
      <c r="H65" s="95" t="s">
        <v>157</v>
      </c>
      <c r="I65" s="95" t="s">
        <v>158</v>
      </c>
      <c r="J65" s="95" t="s">
        <v>570</v>
      </c>
      <c r="K65" s="95" t="s">
        <v>571</v>
      </c>
    </row>
    <row r="66" spans="1:11" ht="13.5" customHeight="1">
      <c r="A66" s="95" t="s">
        <v>572</v>
      </c>
      <c r="B66" s="95" t="s">
        <v>573</v>
      </c>
      <c r="C66" s="95" t="s">
        <v>574</v>
      </c>
      <c r="D66" s="95" t="s">
        <v>575</v>
      </c>
      <c r="E66" s="95" t="s">
        <v>576</v>
      </c>
      <c r="F66" s="95" t="s">
        <v>577</v>
      </c>
      <c r="G66" s="95" t="s">
        <v>578</v>
      </c>
      <c r="H66" s="95" t="s">
        <v>579</v>
      </c>
      <c r="I66" s="95" t="s">
        <v>317</v>
      </c>
      <c r="J66" s="95" t="s">
        <v>580</v>
      </c>
      <c r="K66" s="95" t="s">
        <v>581</v>
      </c>
    </row>
    <row r="67" spans="1:11" ht="13.5" customHeight="1">
      <c r="A67" s="95" t="s">
        <v>582</v>
      </c>
      <c r="B67" s="95" t="s">
        <v>583</v>
      </c>
      <c r="C67" s="95" t="s">
        <v>584</v>
      </c>
      <c r="D67" s="95" t="s">
        <v>179</v>
      </c>
      <c r="E67" s="95" t="s">
        <v>585</v>
      </c>
      <c r="F67" s="95" t="s">
        <v>586</v>
      </c>
      <c r="G67" s="95" t="s">
        <v>59</v>
      </c>
      <c r="H67" s="95" t="s">
        <v>587</v>
      </c>
      <c r="I67" s="95" t="s">
        <v>276</v>
      </c>
      <c r="J67" s="95" t="s">
        <v>588</v>
      </c>
      <c r="K67" s="95" t="s">
        <v>589</v>
      </c>
    </row>
    <row r="68" spans="1:11" ht="13.5" customHeight="1">
      <c r="A68" s="95" t="s">
        <v>590</v>
      </c>
      <c r="B68" s="95" t="s">
        <v>591</v>
      </c>
      <c r="C68" s="95" t="s">
        <v>592</v>
      </c>
      <c r="D68" s="95" t="s">
        <v>243</v>
      </c>
      <c r="E68" s="95" t="s">
        <v>593</v>
      </c>
      <c r="F68" s="95" t="s">
        <v>333</v>
      </c>
      <c r="G68" s="95" t="s">
        <v>334</v>
      </c>
      <c r="H68" s="95" t="s">
        <v>594</v>
      </c>
      <c r="I68" s="95" t="s">
        <v>184</v>
      </c>
      <c r="J68" s="95" t="s">
        <v>595</v>
      </c>
      <c r="K68" s="95" t="s">
        <v>59</v>
      </c>
    </row>
    <row r="69" spans="1:11" ht="13.5" customHeight="1">
      <c r="A69" s="95" t="s">
        <v>596</v>
      </c>
      <c r="B69" s="95" t="s">
        <v>597</v>
      </c>
      <c r="C69" s="95" t="s">
        <v>598</v>
      </c>
      <c r="D69" s="95" t="s">
        <v>219</v>
      </c>
      <c r="E69" s="95" t="s">
        <v>599</v>
      </c>
      <c r="F69" s="95" t="s">
        <v>600</v>
      </c>
      <c r="G69" s="95" t="s">
        <v>59</v>
      </c>
      <c r="H69" s="95" t="s">
        <v>601</v>
      </c>
      <c r="I69" s="95" t="s">
        <v>174</v>
      </c>
      <c r="J69" s="95" t="s">
        <v>602</v>
      </c>
      <c r="K69" s="95" t="s">
        <v>59</v>
      </c>
    </row>
    <row r="70" spans="1:11" ht="13.5" customHeight="1">
      <c r="A70" s="95" t="s">
        <v>603</v>
      </c>
      <c r="B70" s="95" t="s">
        <v>604</v>
      </c>
      <c r="C70" s="95" t="s">
        <v>605</v>
      </c>
      <c r="D70" s="95" t="s">
        <v>137</v>
      </c>
      <c r="E70" s="95" t="s">
        <v>606</v>
      </c>
      <c r="F70" s="95" t="s">
        <v>121</v>
      </c>
      <c r="G70" s="95" t="s">
        <v>59</v>
      </c>
      <c r="H70" s="95" t="s">
        <v>607</v>
      </c>
      <c r="I70" s="95" t="s">
        <v>123</v>
      </c>
      <c r="J70" s="95" t="s">
        <v>608</v>
      </c>
      <c r="K70" s="95" t="s">
        <v>609</v>
      </c>
    </row>
    <row r="71" spans="1:11" ht="13.5" customHeight="1">
      <c r="A71" s="95" t="s">
        <v>610</v>
      </c>
      <c r="B71" s="95" t="s">
        <v>611</v>
      </c>
      <c r="C71" s="95" t="s">
        <v>612</v>
      </c>
      <c r="D71" s="95" t="s">
        <v>67</v>
      </c>
      <c r="E71" s="95" t="s">
        <v>613</v>
      </c>
      <c r="F71" s="95" t="s">
        <v>614</v>
      </c>
      <c r="G71" s="95" t="s">
        <v>59</v>
      </c>
      <c r="H71" s="95" t="s">
        <v>615</v>
      </c>
      <c r="I71" s="95" t="s">
        <v>616</v>
      </c>
      <c r="J71" s="95" t="s">
        <v>617</v>
      </c>
      <c r="K71" s="95" t="s">
        <v>618</v>
      </c>
    </row>
    <row r="72" spans="1:11" ht="13.5" customHeight="1">
      <c r="A72" s="95" t="s">
        <v>619</v>
      </c>
      <c r="B72" s="95" t="s">
        <v>620</v>
      </c>
      <c r="C72" s="95" t="s">
        <v>621</v>
      </c>
      <c r="D72" s="95" t="s">
        <v>56</v>
      </c>
      <c r="E72" s="95" t="s">
        <v>622</v>
      </c>
      <c r="F72" s="95" t="s">
        <v>623</v>
      </c>
      <c r="G72" s="95" t="s">
        <v>624</v>
      </c>
      <c r="H72" s="95" t="s">
        <v>625</v>
      </c>
      <c r="I72" s="95" t="s">
        <v>317</v>
      </c>
      <c r="J72" s="95" t="s">
        <v>626</v>
      </c>
      <c r="K72" s="95" t="s">
        <v>59</v>
      </c>
    </row>
    <row r="73" spans="1:11" ht="13.5" customHeight="1">
      <c r="A73" s="95" t="s">
        <v>627</v>
      </c>
      <c r="B73" s="95" t="s">
        <v>628</v>
      </c>
      <c r="C73" s="95" t="s">
        <v>629</v>
      </c>
      <c r="D73" s="95" t="s">
        <v>219</v>
      </c>
      <c r="E73" s="95" t="s">
        <v>630</v>
      </c>
      <c r="F73" s="95" t="s">
        <v>84</v>
      </c>
      <c r="G73" s="95" t="s">
        <v>59</v>
      </c>
      <c r="H73" s="95" t="s">
        <v>631</v>
      </c>
      <c r="I73" s="95" t="s">
        <v>86</v>
      </c>
      <c r="J73" s="95" t="s">
        <v>632</v>
      </c>
      <c r="K73" s="95" t="s">
        <v>633</v>
      </c>
    </row>
    <row r="74" spans="1:11" ht="13.5" customHeight="1">
      <c r="A74" s="95" t="s">
        <v>634</v>
      </c>
      <c r="B74" s="95" t="s">
        <v>635</v>
      </c>
      <c r="C74" s="95" t="s">
        <v>636</v>
      </c>
      <c r="D74" s="95" t="s">
        <v>67</v>
      </c>
      <c r="E74" s="95" t="s">
        <v>637</v>
      </c>
      <c r="F74" s="95" t="s">
        <v>638</v>
      </c>
      <c r="G74" s="95" t="s">
        <v>59</v>
      </c>
      <c r="H74" s="95" t="s">
        <v>639</v>
      </c>
      <c r="I74" s="95" t="s">
        <v>640</v>
      </c>
      <c r="J74" s="95" t="s">
        <v>641</v>
      </c>
      <c r="K74" s="95" t="s">
        <v>642</v>
      </c>
    </row>
    <row r="75" spans="1:11" ht="13.5" customHeight="1">
      <c r="A75" s="95" t="s">
        <v>643</v>
      </c>
      <c r="B75" s="95" t="s">
        <v>644</v>
      </c>
      <c r="C75" s="95" t="s">
        <v>645</v>
      </c>
      <c r="D75" s="95" t="s">
        <v>110</v>
      </c>
      <c r="E75" s="95" t="s">
        <v>646</v>
      </c>
      <c r="F75" s="95" t="s">
        <v>521</v>
      </c>
      <c r="G75" s="95" t="s">
        <v>59</v>
      </c>
      <c r="H75" s="95" t="s">
        <v>647</v>
      </c>
      <c r="I75" s="95" t="s">
        <v>114</v>
      </c>
      <c r="J75" s="95" t="s">
        <v>648</v>
      </c>
      <c r="K75" s="95" t="s">
        <v>649</v>
      </c>
    </row>
    <row r="76" spans="1:11" ht="13.5" customHeight="1">
      <c r="A76" s="95" t="s">
        <v>650</v>
      </c>
      <c r="B76" s="95" t="s">
        <v>651</v>
      </c>
      <c r="C76" s="95" t="s">
        <v>652</v>
      </c>
      <c r="D76" s="95" t="s">
        <v>219</v>
      </c>
      <c r="E76" s="95" t="s">
        <v>653</v>
      </c>
      <c r="F76" s="95" t="s">
        <v>654</v>
      </c>
      <c r="G76" s="95" t="s">
        <v>655</v>
      </c>
      <c r="H76" s="95" t="s">
        <v>656</v>
      </c>
      <c r="I76" s="95" t="s">
        <v>317</v>
      </c>
      <c r="J76" s="95" t="s">
        <v>657</v>
      </c>
      <c r="K76" s="95" t="s">
        <v>658</v>
      </c>
    </row>
    <row r="77" spans="1:11" ht="13.5" customHeight="1">
      <c r="A77" s="95" t="s">
        <v>659</v>
      </c>
      <c r="B77" s="95" t="s">
        <v>660</v>
      </c>
      <c r="C77" s="95" t="s">
        <v>661</v>
      </c>
      <c r="D77" s="95" t="s">
        <v>137</v>
      </c>
      <c r="E77" s="95" t="s">
        <v>662</v>
      </c>
      <c r="F77" s="95" t="s">
        <v>663</v>
      </c>
      <c r="G77" s="95" t="s">
        <v>59</v>
      </c>
      <c r="H77" s="95" t="s">
        <v>664</v>
      </c>
      <c r="I77" s="95" t="s">
        <v>468</v>
      </c>
      <c r="J77" s="95" t="s">
        <v>665</v>
      </c>
      <c r="K77" s="95" t="s">
        <v>666</v>
      </c>
    </row>
    <row r="78" spans="1:11" ht="13.5" customHeight="1">
      <c r="A78" s="95" t="s">
        <v>667</v>
      </c>
      <c r="B78" s="95" t="s">
        <v>668</v>
      </c>
      <c r="C78" s="95" t="s">
        <v>669</v>
      </c>
      <c r="D78" s="95" t="s">
        <v>110</v>
      </c>
      <c r="E78" s="95" t="s">
        <v>670</v>
      </c>
      <c r="F78" s="95" t="s">
        <v>450</v>
      </c>
      <c r="G78" s="95" t="s">
        <v>315</v>
      </c>
      <c r="H78" s="95" t="s">
        <v>671</v>
      </c>
      <c r="I78" s="95" t="s">
        <v>317</v>
      </c>
      <c r="J78" s="95" t="s">
        <v>672</v>
      </c>
      <c r="K78" s="95" t="s">
        <v>59</v>
      </c>
    </row>
    <row r="79" spans="1:11" ht="13.5" customHeight="1">
      <c r="A79" s="95" t="s">
        <v>673</v>
      </c>
      <c r="B79" s="95" t="s">
        <v>674</v>
      </c>
      <c r="C79" s="95" t="s">
        <v>675</v>
      </c>
      <c r="D79" s="95" t="s">
        <v>229</v>
      </c>
      <c r="E79" s="95" t="s">
        <v>676</v>
      </c>
      <c r="F79" s="95" t="s">
        <v>677</v>
      </c>
      <c r="G79" s="95" t="s">
        <v>678</v>
      </c>
      <c r="H79" s="95" t="s">
        <v>679</v>
      </c>
      <c r="I79" s="95" t="s">
        <v>317</v>
      </c>
      <c r="J79" s="95" t="s">
        <v>680</v>
      </c>
      <c r="K79" s="95" t="s">
        <v>681</v>
      </c>
    </row>
    <row r="80" spans="1:11" ht="13.5" customHeight="1">
      <c r="A80" s="95" t="s">
        <v>682</v>
      </c>
      <c r="B80" s="95" t="s">
        <v>683</v>
      </c>
      <c r="C80" s="95" t="s">
        <v>684</v>
      </c>
      <c r="D80" s="95" t="s">
        <v>110</v>
      </c>
      <c r="E80" s="95" t="s">
        <v>685</v>
      </c>
      <c r="F80" s="95" t="s">
        <v>686</v>
      </c>
      <c r="G80" s="95" t="s">
        <v>59</v>
      </c>
      <c r="H80" s="95" t="s">
        <v>687</v>
      </c>
      <c r="I80" s="95" t="s">
        <v>61</v>
      </c>
      <c r="J80" s="95" t="s">
        <v>688</v>
      </c>
      <c r="K80" s="95" t="s">
        <v>689</v>
      </c>
    </row>
    <row r="81" spans="1:11" ht="13.5" customHeight="1">
      <c r="A81" s="95" t="s">
        <v>690</v>
      </c>
      <c r="B81" s="95" t="s">
        <v>691</v>
      </c>
      <c r="C81" s="95" t="s">
        <v>692</v>
      </c>
      <c r="D81" s="95" t="s">
        <v>67</v>
      </c>
      <c r="E81" s="95" t="s">
        <v>693</v>
      </c>
      <c r="F81" s="95" t="s">
        <v>69</v>
      </c>
      <c r="G81" s="95" t="s">
        <v>59</v>
      </c>
      <c r="H81" s="95" t="s">
        <v>529</v>
      </c>
      <c r="I81" s="95" t="s">
        <v>71</v>
      </c>
      <c r="J81" s="95" t="s">
        <v>694</v>
      </c>
      <c r="K81" s="95" t="s">
        <v>59</v>
      </c>
    </row>
    <row r="82" spans="1:11" ht="13.5" customHeight="1">
      <c r="A82" s="95" t="s">
        <v>695</v>
      </c>
      <c r="B82" s="95" t="s">
        <v>696</v>
      </c>
      <c r="C82" s="95" t="s">
        <v>697</v>
      </c>
      <c r="D82" s="95" t="s">
        <v>56</v>
      </c>
      <c r="E82" s="95" t="s">
        <v>698</v>
      </c>
      <c r="F82" s="95" t="s">
        <v>181</v>
      </c>
      <c r="G82" s="95" t="s">
        <v>182</v>
      </c>
      <c r="H82" s="95" t="s">
        <v>699</v>
      </c>
      <c r="I82" s="95" t="s">
        <v>184</v>
      </c>
      <c r="J82" s="95" t="s">
        <v>700</v>
      </c>
      <c r="K82" s="95" t="s">
        <v>701</v>
      </c>
    </row>
    <row r="83" spans="1:11" ht="13.5" customHeight="1">
      <c r="A83" s="95" t="s">
        <v>702</v>
      </c>
      <c r="B83" s="95" t="s">
        <v>703</v>
      </c>
      <c r="C83" s="95" t="s">
        <v>704</v>
      </c>
      <c r="D83" s="95" t="s">
        <v>179</v>
      </c>
      <c r="E83" s="95" t="s">
        <v>705</v>
      </c>
      <c r="F83" s="95" t="s">
        <v>706</v>
      </c>
      <c r="G83" s="95" t="s">
        <v>408</v>
      </c>
      <c r="H83" s="95" t="s">
        <v>707</v>
      </c>
      <c r="I83" s="95" t="s">
        <v>317</v>
      </c>
      <c r="J83" s="95" t="s">
        <v>708</v>
      </c>
      <c r="K83" s="95" t="s">
        <v>709</v>
      </c>
    </row>
    <row r="84" spans="1:11" ht="13.5" customHeight="1">
      <c r="A84" s="95" t="s">
        <v>710</v>
      </c>
      <c r="B84" s="95" t="s">
        <v>711</v>
      </c>
      <c r="C84" s="95" t="s">
        <v>712</v>
      </c>
      <c r="D84" s="95" t="s">
        <v>219</v>
      </c>
      <c r="E84" s="95" t="s">
        <v>713</v>
      </c>
      <c r="F84" s="95" t="s">
        <v>714</v>
      </c>
      <c r="G84" s="95" t="s">
        <v>59</v>
      </c>
      <c r="H84" s="95" t="s">
        <v>715</v>
      </c>
      <c r="I84" s="95" t="s">
        <v>640</v>
      </c>
      <c r="J84" s="95" t="s">
        <v>716</v>
      </c>
      <c r="K84" s="95" t="s">
        <v>717</v>
      </c>
    </row>
    <row r="85" spans="1:11" ht="13.5" customHeight="1">
      <c r="A85" s="95" t="s">
        <v>718</v>
      </c>
      <c r="B85" s="95" t="s">
        <v>719</v>
      </c>
      <c r="C85" s="95" t="s">
        <v>720</v>
      </c>
      <c r="D85" s="95" t="s">
        <v>154</v>
      </c>
      <c r="E85" s="95" t="s">
        <v>721</v>
      </c>
      <c r="F85" s="95" t="s">
        <v>722</v>
      </c>
      <c r="G85" s="95" t="s">
        <v>59</v>
      </c>
      <c r="H85" s="95" t="s">
        <v>723</v>
      </c>
      <c r="I85" s="95" t="s">
        <v>114</v>
      </c>
      <c r="J85" s="95" t="s">
        <v>724</v>
      </c>
      <c r="K85" s="95" t="s">
        <v>725</v>
      </c>
    </row>
    <row r="86" spans="1:11" ht="13.5" customHeight="1">
      <c r="A86" s="95" t="s">
        <v>726</v>
      </c>
      <c r="B86" s="95" t="s">
        <v>727</v>
      </c>
      <c r="C86" s="95" t="s">
        <v>728</v>
      </c>
      <c r="D86" s="95" t="s">
        <v>137</v>
      </c>
      <c r="E86" s="95" t="s">
        <v>729</v>
      </c>
      <c r="F86" s="95" t="s">
        <v>730</v>
      </c>
      <c r="G86" s="95" t="s">
        <v>59</v>
      </c>
      <c r="H86" s="95" t="s">
        <v>731</v>
      </c>
      <c r="I86" s="95" t="s">
        <v>114</v>
      </c>
      <c r="J86" s="95" t="s">
        <v>732</v>
      </c>
      <c r="K86" s="95" t="s">
        <v>733</v>
      </c>
    </row>
    <row r="87" spans="1:11" ht="13.5" customHeight="1">
      <c r="A87" s="95" t="s">
        <v>734</v>
      </c>
      <c r="B87" s="95" t="s">
        <v>735</v>
      </c>
      <c r="C87" s="95" t="s">
        <v>736</v>
      </c>
      <c r="D87" s="95" t="s">
        <v>56</v>
      </c>
      <c r="E87" s="95" t="s">
        <v>737</v>
      </c>
      <c r="F87" s="95" t="s">
        <v>738</v>
      </c>
      <c r="G87" s="95" t="s">
        <v>59</v>
      </c>
      <c r="H87" s="95" t="s">
        <v>739</v>
      </c>
      <c r="I87" s="95" t="s">
        <v>61</v>
      </c>
      <c r="J87" s="95" t="s">
        <v>740</v>
      </c>
      <c r="K87" s="95" t="s">
        <v>741</v>
      </c>
    </row>
    <row r="88" spans="1:11" ht="13.5" customHeight="1">
      <c r="A88" s="95" t="s">
        <v>742</v>
      </c>
      <c r="B88" s="95" t="s">
        <v>743</v>
      </c>
      <c r="C88" s="95" t="s">
        <v>744</v>
      </c>
      <c r="D88" s="95" t="s">
        <v>137</v>
      </c>
      <c r="E88" s="95" t="s">
        <v>745</v>
      </c>
      <c r="F88" s="95" t="s">
        <v>746</v>
      </c>
      <c r="G88" s="95" t="s">
        <v>59</v>
      </c>
      <c r="H88" s="95" t="s">
        <v>747</v>
      </c>
      <c r="I88" s="95" t="s">
        <v>748</v>
      </c>
      <c r="J88" s="95" t="s">
        <v>749</v>
      </c>
      <c r="K88" s="95" t="s">
        <v>749</v>
      </c>
    </row>
    <row r="89" spans="1:11" ht="13.5" customHeight="1">
      <c r="A89" s="95" t="s">
        <v>750</v>
      </c>
      <c r="B89" s="95" t="s">
        <v>751</v>
      </c>
      <c r="C89" s="95" t="s">
        <v>752</v>
      </c>
      <c r="D89" s="95" t="s">
        <v>219</v>
      </c>
      <c r="E89" s="95" t="s">
        <v>753</v>
      </c>
      <c r="F89" s="95" t="s">
        <v>754</v>
      </c>
      <c r="G89" s="95" t="s">
        <v>182</v>
      </c>
      <c r="H89" s="95" t="s">
        <v>755</v>
      </c>
      <c r="I89" s="95" t="s">
        <v>184</v>
      </c>
      <c r="J89" s="95" t="s">
        <v>756</v>
      </c>
      <c r="K89" s="95" t="s">
        <v>59</v>
      </c>
    </row>
    <row r="90" spans="1:11" ht="13.5" customHeight="1">
      <c r="A90" s="95" t="s">
        <v>757</v>
      </c>
      <c r="B90" s="95" t="s">
        <v>758</v>
      </c>
      <c r="C90" s="95" t="s">
        <v>759</v>
      </c>
      <c r="D90" s="95" t="s">
        <v>67</v>
      </c>
      <c r="E90" s="95" t="s">
        <v>760</v>
      </c>
      <c r="F90" s="95" t="s">
        <v>761</v>
      </c>
      <c r="G90" s="95" t="s">
        <v>408</v>
      </c>
      <c r="H90" s="95" t="s">
        <v>762</v>
      </c>
      <c r="I90" s="95" t="s">
        <v>317</v>
      </c>
      <c r="J90" s="95" t="s">
        <v>763</v>
      </c>
      <c r="K90" s="95" t="s">
        <v>764</v>
      </c>
    </row>
    <row r="91" spans="1:11" ht="13.5" customHeight="1">
      <c r="A91" s="95" t="s">
        <v>765</v>
      </c>
      <c r="B91" s="95" t="s">
        <v>766</v>
      </c>
      <c r="C91" s="95" t="s">
        <v>767</v>
      </c>
      <c r="D91" s="95" t="s">
        <v>768</v>
      </c>
      <c r="E91" s="95" t="s">
        <v>769</v>
      </c>
      <c r="F91" s="95" t="s">
        <v>770</v>
      </c>
      <c r="G91" s="95" t="s">
        <v>59</v>
      </c>
      <c r="H91" s="95" t="s">
        <v>771</v>
      </c>
      <c r="I91" s="95" t="s">
        <v>748</v>
      </c>
      <c r="J91" s="95" t="s">
        <v>772</v>
      </c>
      <c r="K91" s="95" t="s">
        <v>772</v>
      </c>
    </row>
    <row r="92" spans="1:11" ht="13.5" customHeight="1">
      <c r="A92" s="95" t="s">
        <v>773</v>
      </c>
      <c r="B92" s="95" t="s">
        <v>774</v>
      </c>
      <c r="C92" s="95" t="s">
        <v>775</v>
      </c>
      <c r="D92" s="95" t="s">
        <v>67</v>
      </c>
      <c r="E92" s="95" t="s">
        <v>776</v>
      </c>
      <c r="F92" s="95" t="s">
        <v>777</v>
      </c>
      <c r="G92" s="95" t="s">
        <v>59</v>
      </c>
      <c r="H92" s="95" t="s">
        <v>778</v>
      </c>
      <c r="I92" s="95" t="s">
        <v>779</v>
      </c>
      <c r="J92" s="95" t="s">
        <v>780</v>
      </c>
      <c r="K92" s="95" t="s">
        <v>780</v>
      </c>
    </row>
    <row r="200" spans="1:11">
      <c r="A200" s="95" t="s">
        <v>781</v>
      </c>
      <c r="B200" s="95" t="s">
        <v>781</v>
      </c>
      <c r="C200" s="95" t="s">
        <v>781</v>
      </c>
      <c r="D200" s="95" t="s">
        <v>781</v>
      </c>
      <c r="E200" s="95" t="s">
        <v>781</v>
      </c>
      <c r="F200" s="95" t="s">
        <v>781</v>
      </c>
      <c r="G200" s="95" t="s">
        <v>781</v>
      </c>
      <c r="H200" s="95" t="s">
        <v>781</v>
      </c>
      <c r="I200" s="95" t="s">
        <v>781</v>
      </c>
      <c r="J200" s="95" t="s">
        <v>781</v>
      </c>
      <c r="K200" s="95" t="s">
        <v>781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แบบฟอร์มใบเสนอราคา</vt:lpstr>
      <vt:lpstr>Product</vt:lpstr>
      <vt:lpstr>Customer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Valued Customer</dc:creator>
  <cp:lastModifiedBy>Chittakorn Srongtohsrisakul</cp:lastModifiedBy>
  <cp:lastPrinted>2011-05-14T04:46:31Z</cp:lastPrinted>
  <dcterms:created xsi:type="dcterms:W3CDTF">1999-09-13T06:57:29Z</dcterms:created>
  <dcterms:modified xsi:type="dcterms:W3CDTF">2015-01-29T05:03:22Z</dcterms:modified>
</cp:coreProperties>
</file>